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web\Проекты\02Football\dussh13\doc\"/>
    </mc:Choice>
  </mc:AlternateContent>
  <xr:revisionPtr revIDLastSave="0" documentId="8_{BFA54E1B-265C-4DD0-B9DC-4C7434A104F7}" xr6:coauthVersionLast="45" xr6:coauthVersionMax="45" xr10:uidLastSave="{00000000-0000-0000-0000-000000000000}"/>
  <bookViews>
    <workbookView xWindow="11085" yWindow="990" windowWidth="16665" windowHeight="9285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L73" i="1" l="1"/>
  <c r="L72" i="1"/>
  <c r="L69" i="1"/>
  <c r="L60" i="1"/>
  <c r="I58" i="1"/>
  <c r="I57" i="1"/>
  <c r="I55" i="1"/>
  <c r="L53" i="1"/>
  <c r="I53" i="1"/>
  <c r="L51" i="1"/>
  <c r="I51" i="1"/>
  <c r="L48" i="1"/>
  <c r="I48" i="1"/>
  <c r="L46" i="1"/>
  <c r="I46" i="1"/>
  <c r="L45" i="1"/>
  <c r="I45" i="1"/>
  <c r="L43" i="1"/>
  <c r="I43" i="1"/>
  <c r="L39" i="1"/>
  <c r="I39" i="1"/>
  <c r="L38" i="1"/>
  <c r="I38" i="1"/>
  <c r="L32" i="1"/>
  <c r="I32" i="1"/>
  <c r="I31" i="1"/>
  <c r="I28" i="1"/>
  <c r="L23" i="1"/>
  <c r="I23" i="1"/>
  <c r="L19" i="1"/>
  <c r="I19" i="1"/>
  <c r="H16" i="1"/>
  <c r="L10" i="1"/>
  <c r="I10" i="1"/>
  <c r="I79" i="1" l="1"/>
  <c r="L79" i="1"/>
</calcChain>
</file>

<file path=xl/sharedStrings.xml><?xml version="1.0" encoding="utf-8"?>
<sst xmlns="http://schemas.openxmlformats.org/spreadsheetml/2006/main" count="530" uniqueCount="145">
  <si>
    <t>УТВЕРЖДЕНО</t>
  </si>
  <si>
    <t>Приказом МУ СШ № 13</t>
  </si>
  <si>
    <t>Приложение № 1</t>
  </si>
  <si>
    <t>ФИО  специалиста (полностью)</t>
  </si>
  <si>
    <t xml:space="preserve">Должность </t>
  </si>
  <si>
    <t>Вид спорта</t>
  </si>
  <si>
    <t>Спортивная дисциплина</t>
  </si>
  <si>
    <t>Этап подготовки</t>
  </si>
  <si>
    <t>Номер группы</t>
  </si>
  <si>
    <t>Кол-во занимающихся на этапе, человек</t>
  </si>
  <si>
    <t>Кол-во занимающихся в группе, человек</t>
  </si>
  <si>
    <t>Итого, человек</t>
  </si>
  <si>
    <t>Тренировочная занимающихся в неделю,  часов</t>
  </si>
  <si>
    <t>Тренировочная нагрузка группы в неделю,  часов</t>
  </si>
  <si>
    <t>Итого тренировочная нагрузка в неделю,  часов</t>
  </si>
  <si>
    <t>Расписание тренировочных занятий</t>
  </si>
  <si>
    <t xml:space="preserve">Место проведения занятий (объект), адрес, название зала внутри объекта </t>
  </si>
  <si>
    <t>понедельник</t>
  </si>
  <si>
    <t>вторник</t>
  </si>
  <si>
    <t>среда</t>
  </si>
  <si>
    <t>четверг</t>
  </si>
  <si>
    <t>пятница</t>
  </si>
  <si>
    <t>суббота</t>
  </si>
  <si>
    <t>воскресенье</t>
  </si>
  <si>
    <t>Спортивная подготовка</t>
  </si>
  <si>
    <t>Фадеенко Николай Владимирович</t>
  </si>
  <si>
    <t xml:space="preserve"> старший тренер</t>
  </si>
  <si>
    <t>футбол</t>
  </si>
  <si>
    <t>НП-3</t>
  </si>
  <si>
    <t>18:00-20:00</t>
  </si>
  <si>
    <t>выходной</t>
  </si>
  <si>
    <t>МУ СШ № 13 (Тутаевское ш., 30)</t>
  </si>
  <si>
    <t>10.30-12.30</t>
  </si>
  <si>
    <t>ФОК (Б. Октябрьская, 66)</t>
  </si>
  <si>
    <t>МОУ СШ № 89 (пр-т Фрунзе, 75А) (спортивная площадка)</t>
  </si>
  <si>
    <t>16:00-18:00</t>
  </si>
  <si>
    <t>НП-2</t>
  </si>
  <si>
    <t>8:30-10:30</t>
  </si>
  <si>
    <t>Румянцев Максим Александрович</t>
  </si>
  <si>
    <t>Т-5</t>
  </si>
  <si>
    <t xml:space="preserve">выходной </t>
  </si>
  <si>
    <t>17:00-19:00</t>
  </si>
  <si>
    <t>МУ СШ № 13 (Гагарина, 21а)</t>
  </si>
  <si>
    <t>Т-3</t>
  </si>
  <si>
    <t>15:00-17:00</t>
  </si>
  <si>
    <t>Синянский Евгений Александрович</t>
  </si>
  <si>
    <t>тренер</t>
  </si>
  <si>
    <t>Т-2</t>
  </si>
  <si>
    <t>МОУ СШ № 99 (Труфанова, 25А) (спортивная площадка)</t>
  </si>
  <si>
    <t>Федоров Илья Александрович</t>
  </si>
  <si>
    <t>14:00-16:00</t>
  </si>
  <si>
    <t>10:00-12:00</t>
  </si>
  <si>
    <t>Т-1</t>
  </si>
  <si>
    <t>12:00-14:00</t>
  </si>
  <si>
    <t>Хамхоев Беслан Валерьевич</t>
  </si>
  <si>
    <t>НП-1</t>
  </si>
  <si>
    <t>Мальев Михаил Алексеевич</t>
  </si>
  <si>
    <t>11:00-13:00</t>
  </si>
  <si>
    <t>ГУОР по хоккею (ул. Дядьковская, 7)</t>
  </si>
  <si>
    <t>13:00-15:00</t>
  </si>
  <si>
    <t>Моисеев Артем Александрович</t>
  </si>
  <si>
    <t>Глоба Павел Вадимович</t>
  </si>
  <si>
    <t>Т-4</t>
  </si>
  <si>
    <t>СОК "Атлант" (Павлова, 2)</t>
  </si>
  <si>
    <t>Джолаев Ярослав Маратович</t>
  </si>
  <si>
    <t>Григорян Давид Ровелович</t>
  </si>
  <si>
    <t>13:15-15:15</t>
  </si>
  <si>
    <t>МОУ СШ № 29 (Архангельский проезд, 13)</t>
  </si>
  <si>
    <t>Лузин Егор Львович</t>
  </si>
  <si>
    <t>Извеков Александр Андреевич</t>
  </si>
  <si>
    <t>мини-футбол</t>
  </si>
  <si>
    <t>16:30-18:30</t>
  </si>
  <si>
    <t>Л/А Манеж (Чкалова, 20 А)</t>
  </si>
  <si>
    <t>Т-3,4</t>
  </si>
  <si>
    <t>14:30-16:30</t>
  </si>
  <si>
    <t>14:15-16:15</t>
  </si>
  <si>
    <t>ФОК 1 (ул. 1-я Жилая, 8а)</t>
  </si>
  <si>
    <t>Пичугин Сергей Владимирович</t>
  </si>
  <si>
    <t xml:space="preserve"> тренер</t>
  </si>
  <si>
    <t>14:45-16:45</t>
  </si>
  <si>
    <t>15:30-17:30</t>
  </si>
  <si>
    <t>Иванов Валерий Иванович</t>
  </si>
  <si>
    <t>Т-1,2</t>
  </si>
  <si>
    <t>15:45-17:45</t>
  </si>
  <si>
    <t>10:30-12:30</t>
  </si>
  <si>
    <t>Воронов Станислав Юрьевич</t>
  </si>
  <si>
    <t>Д/С "Торпедо"  (Чкалова, 20)</t>
  </si>
  <si>
    <t>09:00-11:00</t>
  </si>
  <si>
    <t>Жареников Андрей Дмитриевич</t>
  </si>
  <si>
    <t>17:00-18:00</t>
  </si>
  <si>
    <t>Ярнефтехимстрой (Курчатова, 3)</t>
  </si>
  <si>
    <t>15:00-16:00</t>
  </si>
  <si>
    <t>19:00-20:00</t>
  </si>
  <si>
    <t xml:space="preserve">Ушаков Андрей Евгеньевич </t>
  </si>
  <si>
    <t xml:space="preserve"> тренер по смежным видам спорта  (у группы Т-5 тренера М.А. Мальева)</t>
  </si>
  <si>
    <t>Х</t>
  </si>
  <si>
    <t xml:space="preserve"> тренер по смежным видам спорта  (у группы Т-2 тренера Е.А. Синянского)</t>
  </si>
  <si>
    <t xml:space="preserve"> тренер по смежным видам спорта  (у группы Т-5 тренера Я.М. Джолаева)</t>
  </si>
  <si>
    <t xml:space="preserve"> тренер по смежным видам спорта  (у группы Т-5 тренера А.А. Моисеева)</t>
  </si>
  <si>
    <t xml:space="preserve"> 18:00-20:00</t>
  </si>
  <si>
    <t xml:space="preserve"> 18:00-19:00   </t>
  </si>
  <si>
    <t xml:space="preserve"> тренер по смежным видам спорта  (у группы Т-4 тренера П.В. Глоба)</t>
  </si>
  <si>
    <t xml:space="preserve"> тренер по смежным видам спорта  (у группы Т-5 старшего тренера М.А. Румянцева)</t>
  </si>
  <si>
    <t>12:00-13:00</t>
  </si>
  <si>
    <t xml:space="preserve"> тренер по смежным видам спорта  (у группы Т-3 старшего тренера М.А. Румянцева)</t>
  </si>
  <si>
    <t>тренер по смежным видам спорта  (у группы Т-3 тренера Е.Л. Лузина)</t>
  </si>
  <si>
    <t>Смирнов Павел Михайлович</t>
  </si>
  <si>
    <t xml:space="preserve"> тренер по смежным видам спорта  (у группы Т-5 тренера А.А. Извекова)</t>
  </si>
  <si>
    <t xml:space="preserve"> тренер по смежным видам спорта  (у группы Т-5 тренера С.В. Пичугина)</t>
  </si>
  <si>
    <t>16:30-17:30</t>
  </si>
  <si>
    <t>тренер по смежным видам спорта  (у группы Т-5 тренера Я.М. Джолаева)</t>
  </si>
  <si>
    <t>16:00-17:00</t>
  </si>
  <si>
    <t>МУ СШ № 13 (Тутаевское шоссе, 30)</t>
  </si>
  <si>
    <t>Сейранян Борис Александрович</t>
  </si>
  <si>
    <t>тренер по смежным видам спорта  (у группы Т-5 тренера Извекова А.А.)</t>
  </si>
  <si>
    <t>13:00-14:00   16:00-18:00</t>
  </si>
  <si>
    <t>ИТОГО по учреждению</t>
  </si>
  <si>
    <t>16.00-19.00</t>
  </si>
  <si>
    <t>17:00-20.:00</t>
  </si>
  <si>
    <t xml:space="preserve">13.00-16.00 </t>
  </si>
  <si>
    <t>14:00-17:00</t>
  </si>
  <si>
    <t>16.00-18.00</t>
  </si>
  <si>
    <t>9.00-11.00</t>
  </si>
  <si>
    <t xml:space="preserve"> 16:00-19:00</t>
  </si>
  <si>
    <t>10.00-13.00</t>
  </si>
  <si>
    <t>17:30-20:00</t>
  </si>
  <si>
    <t xml:space="preserve">Топтунов Евгений Александрович </t>
  </si>
  <si>
    <t xml:space="preserve"> тренер по смежным видам спорта  (у группы Т-1,2 тренера И.А. Федорова)</t>
  </si>
  <si>
    <t xml:space="preserve">12:00-15:00   </t>
  </si>
  <si>
    <t xml:space="preserve">   15:00-18:00</t>
  </si>
  <si>
    <t>17:00-20:00</t>
  </si>
  <si>
    <t>от 19.02.2020 г. № 62</t>
  </si>
  <si>
    <t>13:00-16:00</t>
  </si>
  <si>
    <t xml:space="preserve">09:00-12:00    </t>
  </si>
  <si>
    <t>13.00-16.00</t>
  </si>
  <si>
    <t>17.00-20.00</t>
  </si>
  <si>
    <t>18.00-20.00</t>
  </si>
  <si>
    <t>15:00-18:00</t>
  </si>
  <si>
    <t xml:space="preserve">09:00-12:00   </t>
  </si>
  <si>
    <t>15:30-18:30</t>
  </si>
  <si>
    <t>16:00-17:30</t>
  </si>
  <si>
    <t>16.00-17.30</t>
  </si>
  <si>
    <t>15.00-17.00</t>
  </si>
  <si>
    <t>12.00-14.00</t>
  </si>
  <si>
    <t>Расписание тренировочных занятий тренеров МУ СШ № 13  с "19" февраля 2020 г.  по "31" декабря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</si>
</sst>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58">
    <xf numFmtId="0" fontId="0" fillId="0" borderId="0" xfId="0"/>
    <xf numFmtId="0" fontId="4" fillId="0" borderId="0" xfId="0" applyFont="1" applyFill="1" applyAlignment="1"/>
    <xf numFmtId="0" fontId="0" fillId="0" borderId="0" xfId="0" applyFont="1" applyFill="1"/>
    <xf numFmtId="0" fontId="2" fillId="0" borderId="0" xfId="0" applyFont="1" applyFill="1"/>
    <xf numFmtId="0" fontId="0" fillId="0" borderId="0" xfId="0" applyFill="1"/>
    <xf numFmtId="0" fontId="0" fillId="0" borderId="0" xfId="0" applyFill="1" applyAlignment="1">
      <alignment horizontal="right"/>
    </xf>
    <xf numFmtId="2" fontId="0" fillId="0" borderId="0" xfId="0" applyNumberFormat="1" applyFill="1" applyAlignment="1">
      <alignment horizontal="right"/>
    </xf>
    <xf numFmtId="0" fontId="5" fillId="0" borderId="0" xfId="0" applyFont="1" applyFill="1" applyAlignment="1">
      <alignment horizontal="right"/>
    </xf>
    <xf numFmtId="0" fontId="2" fillId="0" borderId="0" xfId="0" applyFont="1" applyFill="1" applyAlignment="1"/>
    <xf numFmtId="0" fontId="0" fillId="0" borderId="0" xfId="0" applyFont="1" applyFill="1" applyAlignment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textRotation="180"/>
    </xf>
    <xf numFmtId="0" fontId="5" fillId="0" borderId="0" xfId="0" applyFont="1" applyFill="1"/>
    <xf numFmtId="0" fontId="0" fillId="0" borderId="1" xfId="0" applyFill="1" applyBorder="1"/>
    <xf numFmtId="0" fontId="2" fillId="0" borderId="1" xfId="0" applyFont="1" applyFill="1" applyBorder="1"/>
    <xf numFmtId="0" fontId="5" fillId="0" borderId="1" xfId="0" applyFont="1" applyFill="1" applyBorder="1"/>
    <xf numFmtId="2" fontId="5" fillId="0" borderId="10" xfId="0" applyNumberFormat="1" applyFont="1" applyFill="1" applyBorder="1" applyAlignment="1">
      <alignment horizontal="center" vertical="center" wrapText="1"/>
    </xf>
    <xf numFmtId="1" fontId="4" fillId="0" borderId="15" xfId="0" applyNumberFormat="1" applyFont="1" applyFill="1" applyBorder="1" applyAlignment="1">
      <alignment horizontal="center" vertical="center" wrapText="1"/>
    </xf>
    <xf numFmtId="1" fontId="4" fillId="0" borderId="16" xfId="0" applyNumberFormat="1" applyFont="1" applyFill="1" applyBorder="1" applyAlignment="1">
      <alignment horizontal="center" vertical="center" wrapText="1"/>
    </xf>
    <xf numFmtId="1" fontId="4" fillId="0" borderId="18" xfId="0" applyNumberFormat="1" applyFont="1" applyFill="1" applyBorder="1" applyAlignment="1">
      <alignment horizontal="center" vertical="center" wrapText="1"/>
    </xf>
    <xf numFmtId="1" fontId="5" fillId="0" borderId="18" xfId="0" applyNumberFormat="1" applyFont="1" applyFill="1" applyBorder="1" applyAlignment="1">
      <alignment horizontal="center" vertical="center" wrapText="1"/>
    </xf>
    <xf numFmtId="1" fontId="4" fillId="0" borderId="19" xfId="0" applyNumberFormat="1" applyFont="1" applyFill="1" applyBorder="1" applyAlignment="1">
      <alignment horizontal="center" vertical="center" wrapText="1"/>
    </xf>
    <xf numFmtId="1" fontId="4" fillId="0" borderId="10" xfId="0" applyNumberFormat="1" applyFont="1" applyFill="1" applyBorder="1" applyAlignment="1">
      <alignment horizontal="center" vertical="center" wrapText="1"/>
    </xf>
    <xf numFmtId="1" fontId="4" fillId="0" borderId="20" xfId="0" applyNumberFormat="1" applyFont="1" applyFill="1" applyBorder="1" applyAlignment="1">
      <alignment horizontal="center" vertical="center" wrapText="1"/>
    </xf>
    <xf numFmtId="2" fontId="4" fillId="0" borderId="21" xfId="0" applyNumberFormat="1" applyFont="1" applyFill="1" applyBorder="1" applyAlignment="1">
      <alignment horizontal="center" vertical="center" wrapText="1"/>
    </xf>
    <xf numFmtId="2" fontId="4" fillId="0" borderId="22" xfId="0" applyNumberFormat="1" applyFont="1" applyFill="1" applyBorder="1" applyAlignment="1">
      <alignment horizontal="center" vertical="center" wrapText="1"/>
    </xf>
    <xf numFmtId="2" fontId="4" fillId="0" borderId="10" xfId="0" applyNumberFormat="1" applyFont="1" applyFill="1" applyBorder="1" applyAlignment="1">
      <alignment horizontal="center" vertical="center" wrapText="1"/>
    </xf>
    <xf numFmtId="2" fontId="4" fillId="0" borderId="20" xfId="0" applyNumberFormat="1" applyFont="1" applyFill="1" applyBorder="1" applyAlignment="1">
      <alignment horizontal="center" vertical="center" wrapText="1"/>
    </xf>
    <xf numFmtId="2" fontId="4" fillId="0" borderId="15" xfId="0" applyNumberFormat="1" applyFont="1" applyFill="1" applyBorder="1" applyAlignment="1">
      <alignment horizontal="center" vertical="center" wrapText="1"/>
    </xf>
    <xf numFmtId="2" fontId="4" fillId="0" borderId="24" xfId="0" applyNumberFormat="1" applyFont="1" applyFill="1" applyBorder="1" applyAlignment="1">
      <alignment horizontal="center" vertical="center" wrapText="1"/>
    </xf>
    <xf numFmtId="2" fontId="4" fillId="0" borderId="25" xfId="0" applyNumberFormat="1" applyFont="1" applyFill="1" applyBorder="1" applyAlignment="1">
      <alignment horizontal="center" vertical="center" wrapText="1"/>
    </xf>
    <xf numFmtId="2" fontId="4" fillId="0" borderId="9" xfId="0" applyNumberFormat="1" applyFont="1" applyFill="1" applyBorder="1" applyAlignment="1">
      <alignment horizontal="center" vertical="center" wrapText="1"/>
    </xf>
    <xf numFmtId="2" fontId="4" fillId="0" borderId="11" xfId="0" applyNumberFormat="1" applyFont="1" applyFill="1" applyBorder="1" applyAlignment="1">
      <alignment horizontal="center" vertical="center" wrapText="1"/>
    </xf>
    <xf numFmtId="2" fontId="4" fillId="0" borderId="30" xfId="0" applyNumberFormat="1" applyFont="1" applyFill="1" applyBorder="1" applyAlignment="1">
      <alignment horizontal="center" vertical="center" wrapText="1"/>
    </xf>
    <xf numFmtId="2" fontId="4" fillId="0" borderId="31" xfId="0" applyNumberFormat="1" applyFont="1" applyFill="1" applyBorder="1" applyAlignment="1">
      <alignment horizontal="center" vertical="center" wrapText="1"/>
    </xf>
    <xf numFmtId="2" fontId="4" fillId="0" borderId="16" xfId="0" applyNumberFormat="1" applyFont="1" applyFill="1" applyBorder="1" applyAlignment="1">
      <alignment horizontal="center" vertical="center" wrapText="1"/>
    </xf>
    <xf numFmtId="2" fontId="4" fillId="0" borderId="18" xfId="0" applyNumberFormat="1" applyFont="1" applyFill="1" applyBorder="1" applyAlignment="1">
      <alignment horizontal="center" vertical="center" wrapText="1"/>
    </xf>
    <xf numFmtId="2" fontId="4" fillId="0" borderId="19" xfId="0" applyNumberFormat="1" applyFont="1" applyFill="1" applyBorder="1" applyAlignment="1">
      <alignment horizontal="center" vertical="center" wrapText="1"/>
    </xf>
    <xf numFmtId="2" fontId="4" fillId="0" borderId="32" xfId="0" applyNumberFormat="1" applyFont="1" applyFill="1" applyBorder="1" applyAlignment="1">
      <alignment horizontal="center" vertical="center" wrapText="1"/>
    </xf>
    <xf numFmtId="2" fontId="4" fillId="0" borderId="33" xfId="0" applyNumberFormat="1" applyFont="1" applyFill="1" applyBorder="1" applyAlignment="1">
      <alignment horizontal="center" vertical="center" wrapText="1"/>
    </xf>
    <xf numFmtId="2" fontId="4" fillId="0" borderId="34" xfId="0" applyNumberFormat="1" applyFont="1" applyFill="1" applyBorder="1" applyAlignment="1">
      <alignment horizontal="center" vertical="center" wrapText="1"/>
    </xf>
    <xf numFmtId="1" fontId="4" fillId="0" borderId="34" xfId="0" applyNumberFormat="1" applyFont="1" applyFill="1" applyBorder="1" applyAlignment="1">
      <alignment horizontal="center" vertical="center" wrapText="1"/>
    </xf>
    <xf numFmtId="0" fontId="4" fillId="0" borderId="34" xfId="0" applyNumberFormat="1" applyFont="1" applyFill="1" applyBorder="1" applyAlignment="1">
      <alignment horizontal="center" vertical="center" wrapText="1"/>
    </xf>
    <xf numFmtId="2" fontId="4" fillId="0" borderId="35" xfId="0" applyNumberFormat="1" applyFont="1" applyFill="1" applyBorder="1" applyAlignment="1">
      <alignment horizontal="center" vertical="center" wrapText="1"/>
    </xf>
    <xf numFmtId="0" fontId="4" fillId="0" borderId="21" xfId="0" applyNumberFormat="1" applyFont="1" applyFill="1" applyBorder="1" applyAlignment="1">
      <alignment horizontal="center" vertical="center" wrapText="1"/>
    </xf>
    <xf numFmtId="0" fontId="9" fillId="0" borderId="32" xfId="0" applyFont="1" applyFill="1" applyBorder="1"/>
    <xf numFmtId="0" fontId="4" fillId="0" borderId="32" xfId="0" applyNumberFormat="1" applyFont="1" applyFill="1" applyBorder="1" applyAlignment="1">
      <alignment horizontal="center" vertical="center" wrapText="1"/>
    </xf>
    <xf numFmtId="2" fontId="4" fillId="0" borderId="26" xfId="0" applyNumberFormat="1" applyFont="1" applyFill="1" applyBorder="1" applyAlignment="1">
      <alignment horizontal="center" vertical="center" wrapText="1"/>
    </xf>
    <xf numFmtId="2" fontId="4" fillId="0" borderId="27" xfId="0" applyNumberFormat="1" applyFont="1" applyFill="1" applyBorder="1" applyAlignment="1">
      <alignment horizontal="center" vertical="center" wrapText="1"/>
    </xf>
    <xf numFmtId="1" fontId="4" fillId="0" borderId="27" xfId="0" applyNumberFormat="1" applyFont="1" applyFill="1" applyBorder="1" applyAlignment="1">
      <alignment horizontal="center" vertical="center" wrapText="1"/>
    </xf>
    <xf numFmtId="0" fontId="9" fillId="0" borderId="0" xfId="0" applyFont="1" applyFill="1"/>
    <xf numFmtId="0" fontId="4" fillId="0" borderId="18" xfId="0" applyNumberFormat="1" applyFont="1" applyFill="1" applyBorder="1" applyAlignment="1">
      <alignment horizontal="center" vertical="center" wrapText="1"/>
    </xf>
    <xf numFmtId="2" fontId="4" fillId="0" borderId="28" xfId="0" applyNumberFormat="1" applyFont="1" applyFill="1" applyBorder="1" applyAlignment="1">
      <alignment horizontal="center" vertical="center" wrapText="1"/>
    </xf>
    <xf numFmtId="2" fontId="4" fillId="0" borderId="29" xfId="0" applyNumberFormat="1" applyFont="1" applyFill="1" applyBorder="1" applyAlignment="1">
      <alignment horizontal="center" vertical="center" wrapText="1"/>
    </xf>
    <xf numFmtId="1" fontId="4" fillId="0" borderId="29" xfId="0" applyNumberFormat="1" applyFont="1" applyFill="1" applyBorder="1" applyAlignment="1">
      <alignment horizontal="center" vertical="center" wrapText="1"/>
    </xf>
    <xf numFmtId="2" fontId="4" fillId="0" borderId="36" xfId="0" applyNumberFormat="1" applyFont="1" applyFill="1" applyBorder="1" applyAlignment="1">
      <alignment horizontal="center" vertical="center" wrapText="1"/>
    </xf>
    <xf numFmtId="2" fontId="4" fillId="0" borderId="30" xfId="1" applyNumberFormat="1" applyFont="1" applyFill="1" applyBorder="1" applyAlignment="1">
      <alignment horizontal="center" vertical="center" wrapText="1"/>
    </xf>
    <xf numFmtId="2" fontId="4" fillId="0" borderId="27" xfId="1" applyNumberFormat="1" applyFont="1" applyFill="1" applyBorder="1" applyAlignment="1">
      <alignment horizontal="center" vertical="center" wrapText="1"/>
    </xf>
    <xf numFmtId="0" fontId="9" fillId="0" borderId="0" xfId="0" applyFont="1" applyFill="1" applyBorder="1"/>
    <xf numFmtId="2" fontId="4" fillId="0" borderId="37" xfId="0" applyNumberFormat="1" applyFont="1" applyFill="1" applyBorder="1" applyAlignment="1">
      <alignment horizontal="center" vertical="center" wrapText="1"/>
    </xf>
    <xf numFmtId="1" fontId="4" fillId="0" borderId="37" xfId="0" applyNumberFormat="1" applyFont="1" applyFill="1" applyBorder="1" applyAlignment="1">
      <alignment horizontal="center" vertical="center" wrapText="1"/>
    </xf>
    <xf numFmtId="2" fontId="10" fillId="0" borderId="18" xfId="0" applyNumberFormat="1" applyFont="1" applyFill="1" applyBorder="1" applyAlignment="1">
      <alignment horizontal="center" vertical="center" wrapText="1"/>
    </xf>
    <xf numFmtId="2" fontId="11" fillId="0" borderId="18" xfId="0" applyNumberFormat="1" applyFont="1" applyFill="1" applyBorder="1" applyAlignment="1">
      <alignment horizontal="center" vertical="center" wrapText="1"/>
    </xf>
    <xf numFmtId="2" fontId="10" fillId="0" borderId="38" xfId="0" applyNumberFormat="1" applyFont="1" applyFill="1" applyBorder="1" applyAlignment="1">
      <alignment horizontal="center" vertical="center" wrapText="1"/>
    </xf>
    <xf numFmtId="2" fontId="4" fillId="0" borderId="38" xfId="0" applyNumberFormat="1" applyFont="1" applyFill="1" applyBorder="1" applyAlignment="1">
      <alignment horizontal="center" vertical="center" wrapText="1"/>
    </xf>
    <xf numFmtId="1" fontId="4" fillId="0" borderId="38" xfId="0" applyNumberFormat="1" applyFont="1" applyFill="1" applyBorder="1" applyAlignment="1">
      <alignment horizontal="center" vertical="center" wrapText="1"/>
    </xf>
    <xf numFmtId="2" fontId="11" fillId="0" borderId="38" xfId="0" applyNumberFormat="1" applyFont="1" applyFill="1" applyBorder="1" applyAlignment="1">
      <alignment horizontal="center" vertical="center" wrapText="1"/>
    </xf>
    <xf numFmtId="2" fontId="4" fillId="0" borderId="39" xfId="0" applyNumberFormat="1" applyFont="1" applyFill="1" applyBorder="1" applyAlignment="1">
      <alignment horizontal="center" vertical="center" wrapText="1"/>
    </xf>
    <xf numFmtId="2" fontId="10" fillId="0" borderId="21" xfId="0" applyNumberFormat="1" applyFont="1" applyFill="1" applyBorder="1" applyAlignment="1">
      <alignment horizontal="center" vertical="center" wrapText="1"/>
    </xf>
    <xf numFmtId="2" fontId="10" fillId="0" borderId="27" xfId="0" applyNumberFormat="1" applyFont="1" applyFill="1" applyBorder="1" applyAlignment="1">
      <alignment horizontal="center" vertical="center" wrapText="1"/>
    </xf>
    <xf numFmtId="2" fontId="11" fillId="0" borderId="27" xfId="0" applyNumberFormat="1" applyFont="1" applyFill="1" applyBorder="1" applyAlignment="1">
      <alignment horizontal="center" vertical="center" wrapText="1"/>
    </xf>
    <xf numFmtId="2" fontId="10" fillId="0" borderId="29" xfId="0" applyNumberFormat="1" applyFont="1" applyFill="1" applyBorder="1" applyAlignment="1">
      <alignment horizontal="center" vertical="center" wrapText="1"/>
    </xf>
    <xf numFmtId="2" fontId="4" fillId="0" borderId="38" xfId="0" applyNumberFormat="1" applyFont="1" applyFill="1" applyBorder="1" applyAlignment="1">
      <alignment horizontal="center" vertical="center"/>
    </xf>
    <xf numFmtId="2" fontId="4" fillId="0" borderId="40" xfId="0" applyNumberFormat="1" applyFont="1" applyFill="1" applyBorder="1" applyAlignment="1">
      <alignment horizontal="center" vertical="center" wrapText="1"/>
    </xf>
    <xf numFmtId="2" fontId="10" fillId="0" borderId="41" xfId="0" applyNumberFormat="1" applyFont="1" applyFill="1" applyBorder="1" applyAlignment="1">
      <alignment horizontal="center" vertical="center" wrapText="1"/>
    </xf>
    <xf numFmtId="2" fontId="4" fillId="0" borderId="41" xfId="0" applyNumberFormat="1" applyFont="1" applyFill="1" applyBorder="1" applyAlignment="1">
      <alignment horizontal="center" vertical="center" wrapText="1"/>
    </xf>
    <xf numFmtId="2" fontId="4" fillId="0" borderId="41" xfId="0" applyNumberFormat="1" applyFont="1" applyFill="1" applyBorder="1" applyAlignment="1">
      <alignment horizontal="center" vertical="center"/>
    </xf>
    <xf numFmtId="1" fontId="4" fillId="0" borderId="41" xfId="0" applyNumberFormat="1" applyFont="1" applyFill="1" applyBorder="1" applyAlignment="1">
      <alignment horizontal="center" vertical="center" wrapText="1"/>
    </xf>
    <xf numFmtId="2" fontId="11" fillId="0" borderId="41" xfId="0" applyNumberFormat="1" applyFont="1" applyFill="1" applyBorder="1" applyAlignment="1">
      <alignment horizontal="center" vertical="center" wrapText="1"/>
    </xf>
    <xf numFmtId="2" fontId="4" fillId="0" borderId="42" xfId="0" applyNumberFormat="1" applyFont="1" applyFill="1" applyBorder="1" applyAlignment="1">
      <alignment horizontal="center" vertical="center" wrapText="1"/>
    </xf>
    <xf numFmtId="0" fontId="9" fillId="0" borderId="43" xfId="0" applyFont="1" applyFill="1" applyBorder="1"/>
    <xf numFmtId="2" fontId="11" fillId="0" borderId="44" xfId="0" applyNumberFormat="1" applyFont="1" applyFill="1" applyBorder="1" applyAlignment="1">
      <alignment horizontal="center" vertical="center" wrapText="1"/>
    </xf>
    <xf numFmtId="2" fontId="11" fillId="0" borderId="34" xfId="0" applyNumberFormat="1" applyFont="1" applyFill="1" applyBorder="1" applyAlignment="1">
      <alignment horizontal="center" vertical="center" wrapText="1"/>
    </xf>
    <xf numFmtId="1" fontId="11" fillId="0" borderId="34" xfId="0" applyNumberFormat="1" applyFont="1" applyFill="1" applyBorder="1" applyAlignment="1">
      <alignment horizontal="center" vertical="center" wrapText="1"/>
    </xf>
    <xf numFmtId="2" fontId="11" fillId="0" borderId="35" xfId="0" applyNumberFormat="1" applyFont="1" applyFill="1" applyBorder="1" applyAlignment="1">
      <alignment horizontal="center" vertical="center" wrapText="1"/>
    </xf>
    <xf numFmtId="2" fontId="4" fillId="0" borderId="45" xfId="0" applyNumberFormat="1" applyFont="1" applyFill="1" applyBorder="1" applyAlignment="1">
      <alignment horizontal="center" vertical="center" wrapText="1"/>
    </xf>
    <xf numFmtId="2" fontId="4" fillId="0" borderId="27" xfId="0" applyNumberFormat="1" applyFont="1" applyFill="1" applyBorder="1" applyAlignment="1">
      <alignment horizontal="center" vertical="center" wrapText="1"/>
    </xf>
    <xf numFmtId="2" fontId="9" fillId="3" borderId="27" xfId="1" applyNumberFormat="1" applyFont="1" applyFill="1" applyBorder="1" applyAlignment="1">
      <alignment horizontal="center" vertical="center" wrapText="1"/>
    </xf>
    <xf numFmtId="2" fontId="9" fillId="3" borderId="18" xfId="1" applyNumberFormat="1" applyFont="1" applyFill="1" applyBorder="1" applyAlignment="1">
      <alignment horizontal="center" vertical="center" wrapText="1"/>
    </xf>
    <xf numFmtId="2" fontId="9" fillId="3" borderId="29" xfId="1" applyNumberFormat="1" applyFont="1" applyFill="1" applyBorder="1" applyAlignment="1">
      <alignment horizontal="center" vertical="center" wrapText="1"/>
    </xf>
    <xf numFmtId="0" fontId="9" fillId="3" borderId="27" xfId="1" applyNumberFormat="1" applyFont="1" applyFill="1" applyBorder="1" applyAlignment="1">
      <alignment horizontal="center" vertical="center" wrapText="1"/>
    </xf>
    <xf numFmtId="2" fontId="9" fillId="3" borderId="18" xfId="1" applyNumberFormat="1" applyFont="1" applyFill="1" applyBorder="1" applyAlignment="1">
      <alignment horizontal="center" vertical="center" textRotation="255" wrapText="1"/>
    </xf>
    <xf numFmtId="2" fontId="9" fillId="3" borderId="41" xfId="1" applyNumberFormat="1" applyFont="1" applyFill="1" applyBorder="1" applyAlignment="1">
      <alignment horizontal="center" vertical="center" wrapText="1"/>
    </xf>
    <xf numFmtId="2" fontId="9" fillId="3" borderId="29" xfId="1" applyNumberFormat="1" applyFont="1" applyFill="1" applyBorder="1" applyAlignment="1">
      <alignment vertical="center" textRotation="255" wrapText="1"/>
    </xf>
    <xf numFmtId="2" fontId="9" fillId="3" borderId="18" xfId="1" applyNumberFormat="1" applyFont="1" applyFill="1" applyBorder="1" applyAlignment="1">
      <alignment vertical="center" textRotation="255" wrapText="1"/>
    </xf>
    <xf numFmtId="2" fontId="9" fillId="3" borderId="27" xfId="1" applyNumberFormat="1" applyFont="1" applyFill="1" applyBorder="1" applyAlignment="1">
      <alignment vertical="center" textRotation="255" wrapText="1"/>
    </xf>
    <xf numFmtId="2" fontId="9" fillId="3" borderId="30" xfId="1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/>
    </xf>
    <xf numFmtId="2" fontId="4" fillId="0" borderId="29" xfId="0" applyNumberFormat="1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2" fontId="11" fillId="0" borderId="3" xfId="0" applyNumberFormat="1" applyFont="1" applyFill="1" applyBorder="1" applyAlignment="1">
      <alignment horizontal="center" vertical="center" wrapText="1"/>
    </xf>
    <xf numFmtId="2" fontId="11" fillId="0" borderId="27" xfId="0" applyNumberFormat="1" applyFont="1" applyFill="1" applyBorder="1" applyAlignment="1">
      <alignment horizontal="center" vertical="center" wrapText="1"/>
    </xf>
    <xf numFmtId="1" fontId="4" fillId="0" borderId="3" xfId="0" applyNumberFormat="1" applyFont="1" applyFill="1" applyBorder="1" applyAlignment="1">
      <alignment horizontal="center" vertical="center" wrapText="1"/>
    </xf>
    <xf numFmtId="1" fontId="4" fillId="0" borderId="27" xfId="0" applyNumberFormat="1" applyFont="1" applyFill="1" applyBorder="1" applyAlignment="1">
      <alignment horizontal="center" vertical="center" wrapText="1"/>
    </xf>
    <xf numFmtId="2" fontId="11" fillId="0" borderId="29" xfId="0" applyNumberFormat="1" applyFont="1" applyFill="1" applyBorder="1" applyAlignment="1">
      <alignment horizontal="center" vertical="center" wrapText="1"/>
    </xf>
    <xf numFmtId="2" fontId="11" fillId="0" borderId="9" xfId="0" applyNumberFormat="1" applyFont="1" applyFill="1" applyBorder="1" applyAlignment="1">
      <alignment horizontal="center" vertical="center" wrapText="1"/>
    </xf>
    <xf numFmtId="1" fontId="4" fillId="0" borderId="29" xfId="0" applyNumberFormat="1" applyFont="1" applyFill="1" applyBorder="1" applyAlignment="1">
      <alignment horizontal="center" vertical="center" wrapText="1"/>
    </xf>
    <xf numFmtId="1" fontId="4" fillId="0" borderId="9" xfId="0" applyNumberFormat="1" applyFont="1" applyFill="1" applyBorder="1" applyAlignment="1">
      <alignment horizontal="center" vertical="center" wrapText="1"/>
    </xf>
    <xf numFmtId="1" fontId="4" fillId="0" borderId="18" xfId="0" applyNumberFormat="1" applyFont="1" applyFill="1" applyBorder="1" applyAlignment="1">
      <alignment horizontal="center" vertical="center" wrapText="1"/>
    </xf>
    <xf numFmtId="2" fontId="10" fillId="0" borderId="3" xfId="0" applyNumberFormat="1" applyFont="1" applyFill="1" applyBorder="1" applyAlignment="1">
      <alignment horizontal="center" vertical="center" wrapText="1"/>
    </xf>
    <xf numFmtId="2" fontId="10" fillId="0" borderId="27" xfId="0" applyNumberFormat="1" applyFont="1" applyFill="1" applyBorder="1" applyAlignment="1">
      <alignment horizontal="center" vertical="center" wrapText="1"/>
    </xf>
    <xf numFmtId="2" fontId="4" fillId="0" borderId="3" xfId="0" applyNumberFormat="1" applyFont="1" applyFill="1" applyBorder="1" applyAlignment="1">
      <alignment horizontal="center" vertical="center" wrapText="1"/>
    </xf>
    <xf numFmtId="2" fontId="4" fillId="0" borderId="27" xfId="0" applyNumberFormat="1" applyFont="1" applyFill="1" applyBorder="1" applyAlignment="1">
      <alignment horizontal="center" vertical="center" wrapText="1"/>
    </xf>
    <xf numFmtId="2" fontId="4" fillId="0" borderId="3" xfId="0" applyNumberFormat="1" applyFont="1" applyFill="1" applyBorder="1" applyAlignment="1">
      <alignment horizontal="center" vertical="center"/>
    </xf>
    <xf numFmtId="2" fontId="4" fillId="0" borderId="27" xfId="0" applyNumberFormat="1" applyFont="1" applyFill="1" applyBorder="1" applyAlignment="1">
      <alignment horizontal="center" vertical="center"/>
    </xf>
    <xf numFmtId="2" fontId="9" fillId="3" borderId="29" xfId="1" applyNumberFormat="1" applyFont="1" applyFill="1" applyBorder="1" applyAlignment="1">
      <alignment horizontal="center" vertical="center" wrapText="1"/>
    </xf>
    <xf numFmtId="2" fontId="9" fillId="3" borderId="27" xfId="1" applyNumberFormat="1" applyFont="1" applyFill="1" applyBorder="1" applyAlignment="1">
      <alignment horizontal="center" vertical="center" wrapText="1"/>
    </xf>
    <xf numFmtId="2" fontId="9" fillId="3" borderId="18" xfId="1" applyNumberFormat="1" applyFont="1" applyFill="1" applyBorder="1" applyAlignment="1">
      <alignment horizontal="center" vertical="center" wrapText="1" indent="1"/>
    </xf>
    <xf numFmtId="2" fontId="9" fillId="3" borderId="27" xfId="1" applyNumberFormat="1" applyFont="1" applyFill="1" applyBorder="1" applyAlignment="1">
      <alignment horizontal="center" vertical="center" wrapText="1" indent="1"/>
    </xf>
    <xf numFmtId="2" fontId="4" fillId="0" borderId="28" xfId="0" applyNumberFormat="1" applyFont="1" applyFill="1" applyBorder="1" applyAlignment="1">
      <alignment horizontal="center" vertical="center" wrapText="1"/>
    </xf>
    <xf numFmtId="2" fontId="4" fillId="0" borderId="26" xfId="0" applyNumberFormat="1" applyFont="1" applyFill="1" applyBorder="1" applyAlignment="1">
      <alignment horizontal="center" vertical="center" wrapText="1"/>
    </xf>
    <xf numFmtId="2" fontId="10" fillId="0" borderId="29" xfId="0" applyNumberFormat="1" applyFont="1" applyFill="1" applyBorder="1" applyAlignment="1">
      <alignment horizontal="center" vertical="center" wrapText="1"/>
    </xf>
    <xf numFmtId="2" fontId="4" fillId="0" borderId="29" xfId="0" applyNumberFormat="1" applyFont="1" applyFill="1" applyBorder="1" applyAlignment="1">
      <alignment horizontal="center" vertical="center"/>
    </xf>
    <xf numFmtId="2" fontId="4" fillId="0" borderId="17" xfId="0" applyNumberFormat="1" applyFont="1" applyFill="1" applyBorder="1" applyAlignment="1">
      <alignment horizontal="center" vertical="center" wrapText="1"/>
    </xf>
    <xf numFmtId="2" fontId="10" fillId="0" borderId="9" xfId="0" applyNumberFormat="1" applyFont="1" applyFill="1" applyBorder="1" applyAlignment="1">
      <alignment horizontal="center" vertical="center" wrapText="1"/>
    </xf>
    <xf numFmtId="2" fontId="4" fillId="0" borderId="9" xfId="0" applyNumberFormat="1" applyFont="1" applyFill="1" applyBorder="1" applyAlignment="1">
      <alignment horizontal="center" vertical="center" wrapText="1"/>
    </xf>
    <xf numFmtId="2" fontId="4" fillId="0" borderId="9" xfId="0" applyNumberFormat="1" applyFont="1" applyFill="1" applyBorder="1" applyAlignment="1">
      <alignment horizontal="center" vertical="center"/>
    </xf>
    <xf numFmtId="2" fontId="9" fillId="3" borderId="18" xfId="1" applyNumberFormat="1" applyFont="1" applyFill="1" applyBorder="1" applyAlignment="1">
      <alignment horizontal="center" vertical="center" wrapText="1"/>
    </xf>
    <xf numFmtId="2" fontId="4" fillId="0" borderId="18" xfId="0" applyNumberFormat="1" applyFont="1" applyFill="1" applyBorder="1" applyAlignment="1">
      <alignment horizontal="center" vertical="center" wrapText="1"/>
    </xf>
    <xf numFmtId="2" fontId="9" fillId="3" borderId="29" xfId="1" applyNumberFormat="1" applyFont="1" applyFill="1" applyBorder="1" applyAlignment="1">
      <alignment horizontal="center" vertical="center" textRotation="255" wrapText="1"/>
    </xf>
    <xf numFmtId="2" fontId="9" fillId="3" borderId="18" xfId="1" applyNumberFormat="1" applyFont="1" applyFill="1" applyBorder="1" applyAlignment="1">
      <alignment horizontal="center" vertical="center" textRotation="255" wrapText="1"/>
    </xf>
    <xf numFmtId="2" fontId="9" fillId="3" borderId="27" xfId="1" applyNumberFormat="1" applyFont="1" applyFill="1" applyBorder="1" applyAlignment="1">
      <alignment horizontal="center" vertical="center" textRotation="255" wrapText="1"/>
    </xf>
    <xf numFmtId="0" fontId="0" fillId="0" borderId="0" xfId="0" applyFont="1" applyFill="1" applyAlignment="1">
      <alignment horizontal="left"/>
    </xf>
    <xf numFmtId="0" fontId="4" fillId="0" borderId="0" xfId="0" applyFont="1" applyFill="1" applyAlignment="1"/>
    <xf numFmtId="0" fontId="0" fillId="0" borderId="0" xfId="0" applyFill="1" applyAlignment="1">
      <alignment horizontal="right" vertical="center"/>
    </xf>
    <xf numFmtId="0" fontId="3" fillId="0" borderId="0" xfId="0" applyFont="1" applyFill="1" applyAlignment="1">
      <alignment horizontal="center"/>
    </xf>
    <xf numFmtId="2" fontId="9" fillId="3" borderId="3" xfId="1" applyNumberFormat="1" applyFont="1" applyFill="1" applyBorder="1" applyAlignment="1">
      <alignment horizontal="center" vertical="center" textRotation="255" wrapText="1"/>
    </xf>
    <xf numFmtId="2" fontId="5" fillId="0" borderId="4" xfId="0" applyNumberFormat="1" applyFont="1" applyFill="1" applyBorder="1" applyAlignment="1">
      <alignment horizontal="center" vertical="center" wrapText="1"/>
    </xf>
    <xf numFmtId="2" fontId="5" fillId="0" borderId="5" xfId="0" applyNumberFormat="1" applyFont="1" applyFill="1" applyBorder="1" applyAlignment="1">
      <alignment horizontal="center" vertical="center" wrapText="1"/>
    </xf>
    <xf numFmtId="2" fontId="5" fillId="0" borderId="6" xfId="0" applyNumberFormat="1" applyFont="1" applyFill="1" applyBorder="1" applyAlignment="1">
      <alignment horizontal="center" vertical="center" wrapText="1"/>
    </xf>
    <xf numFmtId="2" fontId="4" fillId="0" borderId="23" xfId="0" applyNumberFormat="1" applyFont="1" applyFill="1" applyBorder="1" applyAlignment="1">
      <alignment horizontal="center" vertical="center" wrapText="1"/>
    </xf>
    <xf numFmtId="1" fontId="4" fillId="0" borderId="23" xfId="0" applyNumberFormat="1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2" fontId="5" fillId="0" borderId="7" xfId="0" applyNumberFormat="1" applyFont="1" applyFill="1" applyBorder="1" applyAlignment="1">
      <alignment horizontal="center" vertical="center" wrapText="1"/>
    </xf>
    <xf numFmtId="2" fontId="5" fillId="0" borderId="11" xfId="0" applyNumberFormat="1" applyFont="1" applyFill="1" applyBorder="1" applyAlignment="1">
      <alignment horizontal="center" vertical="center" wrapText="1"/>
    </xf>
    <xf numFmtId="2" fontId="8" fillId="0" borderId="12" xfId="0" applyNumberFormat="1" applyFont="1" applyFill="1" applyBorder="1" applyAlignment="1">
      <alignment horizontal="center" vertical="center" wrapText="1"/>
    </xf>
    <xf numFmtId="2" fontId="8" fillId="0" borderId="13" xfId="0" applyNumberFormat="1" applyFont="1" applyFill="1" applyBorder="1" applyAlignment="1">
      <alignment horizontal="center" vertical="center" wrapText="1"/>
    </xf>
    <xf numFmtId="2" fontId="8" fillId="0" borderId="14" xfId="0" applyNumberFormat="1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2" fontId="6" fillId="0" borderId="3" xfId="0" applyNumberFormat="1" applyFont="1" applyFill="1" applyBorder="1" applyAlignment="1">
      <alignment horizontal="center" vertical="center" wrapText="1"/>
    </xf>
    <xf numFmtId="2" fontId="6" fillId="0" borderId="9" xfId="0" applyNumberFormat="1" applyFont="1" applyFill="1" applyBorder="1" applyAlignment="1">
      <alignment horizontal="center" vertical="center" wrapText="1"/>
    </xf>
    <xf numFmtId="2" fontId="5" fillId="0" borderId="3" xfId="0" applyNumberFormat="1" applyFont="1" applyFill="1" applyBorder="1" applyAlignment="1">
      <alignment horizontal="center" vertical="center" wrapText="1"/>
    </xf>
    <xf numFmtId="2" fontId="5" fillId="0" borderId="9" xfId="0" applyNumberFormat="1" applyFont="1" applyFill="1" applyBorder="1" applyAlignment="1">
      <alignment horizontal="center" vertical="center" wrapText="1"/>
    </xf>
    <xf numFmtId="2" fontId="7" fillId="0" borderId="3" xfId="0" applyNumberFormat="1" applyFont="1" applyFill="1" applyBorder="1" applyAlignment="1">
      <alignment horizontal="center" vertical="center" wrapText="1"/>
    </xf>
    <xf numFmtId="2" fontId="7" fillId="0" borderId="9" xfId="0" applyNumberFormat="1" applyFont="1" applyFill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center" vertical="center" wrapText="1"/>
    </xf>
    <xf numFmtId="2" fontId="5" fillId="0" borderId="8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79"/>
  <sheetViews>
    <sheetView tabSelected="1" zoomScaleNormal="100" workbookViewId="0">
      <selection activeCell="A5" sqref="A5:T5"/>
    </sheetView>
  </sheetViews>
  <sheetFormatPr defaultRowHeight="15" x14ac:dyDescent="0.25"/>
  <cols>
    <col min="1" max="1" width="16" customWidth="1"/>
    <col min="2" max="2" width="11.85546875" customWidth="1"/>
    <col min="3" max="3" width="13.7109375" customWidth="1"/>
    <col min="4" max="4" width="11.7109375" customWidth="1"/>
    <col min="5" max="5" width="9.85546875" customWidth="1"/>
    <col min="6" max="6" width="8" customWidth="1"/>
    <col min="7" max="7" width="10.140625" customWidth="1"/>
    <col min="8" max="8" width="10.85546875" customWidth="1"/>
    <col min="9" max="9" width="9.140625" customWidth="1"/>
    <col min="10" max="10" width="11.5703125" customWidth="1"/>
    <col min="11" max="11" width="11.7109375" customWidth="1"/>
    <col min="12" max="12" width="12.42578125" customWidth="1"/>
    <col min="13" max="14" width="13.85546875" customWidth="1"/>
    <col min="15" max="15" width="12.85546875" customWidth="1"/>
    <col min="16" max="16" width="15" customWidth="1"/>
    <col min="17" max="17" width="13.7109375" customWidth="1"/>
    <col min="18" max="18" width="16.28515625" customWidth="1"/>
    <col min="19" max="19" width="15.5703125" customWidth="1"/>
    <col min="20" max="20" width="28.28515625" customWidth="1"/>
  </cols>
  <sheetData>
    <row r="1" spans="1:20" x14ac:dyDescent="0.25">
      <c r="A1" s="1" t="s">
        <v>0</v>
      </c>
      <c r="B1" s="1"/>
      <c r="C1" s="2"/>
      <c r="D1" s="2"/>
      <c r="E1" s="3"/>
      <c r="F1" s="2"/>
      <c r="G1" s="3"/>
      <c r="H1" s="3"/>
      <c r="I1" s="133"/>
      <c r="J1" s="133"/>
      <c r="K1" s="133"/>
      <c r="L1" s="4"/>
      <c r="M1" s="4"/>
      <c r="N1" s="5"/>
      <c r="O1" s="6"/>
      <c r="P1" s="4"/>
      <c r="Q1" s="4"/>
      <c r="R1" s="4"/>
      <c r="S1" s="5"/>
      <c r="T1" s="7"/>
    </row>
    <row r="2" spans="1:20" x14ac:dyDescent="0.25">
      <c r="A2" s="134" t="s">
        <v>1</v>
      </c>
      <c r="B2" s="134"/>
      <c r="C2" s="2"/>
      <c r="D2" s="2"/>
      <c r="E2" s="8"/>
      <c r="F2" s="9"/>
      <c r="G2" s="135"/>
      <c r="H2" s="135"/>
      <c r="I2" s="135"/>
      <c r="J2" s="135"/>
      <c r="K2" s="135"/>
      <c r="L2" s="4"/>
      <c r="M2" s="4"/>
      <c r="N2" s="5"/>
      <c r="O2" s="6"/>
      <c r="P2" s="4"/>
      <c r="Q2" s="4"/>
      <c r="R2" s="4"/>
      <c r="S2" s="5"/>
      <c r="T2" s="7" t="s">
        <v>2</v>
      </c>
    </row>
    <row r="3" spans="1:20" x14ac:dyDescent="0.25">
      <c r="A3" s="134" t="s">
        <v>131</v>
      </c>
      <c r="B3" s="134"/>
      <c r="C3" s="2"/>
      <c r="D3" s="2"/>
      <c r="E3" s="8"/>
      <c r="F3" s="9"/>
      <c r="G3" s="10"/>
      <c r="H3" s="10"/>
      <c r="I3" s="135"/>
      <c r="J3" s="135"/>
      <c r="K3" s="135"/>
      <c r="L3" s="4"/>
      <c r="M3" s="4"/>
      <c r="N3" s="5"/>
      <c r="O3" s="6"/>
      <c r="P3" s="4"/>
      <c r="Q3" s="4"/>
      <c r="R3" s="4"/>
      <c r="S3" s="5"/>
      <c r="T3" s="7"/>
    </row>
    <row r="4" spans="1:20" x14ac:dyDescent="0.25">
      <c r="A4" s="4"/>
      <c r="B4" s="4"/>
      <c r="C4" s="4"/>
      <c r="D4" s="4"/>
      <c r="E4" s="3"/>
      <c r="F4" s="4"/>
      <c r="G4" s="11"/>
      <c r="H4" s="3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12"/>
    </row>
    <row r="5" spans="1:20" x14ac:dyDescent="0.25">
      <c r="A5" s="136" t="s">
        <v>144</v>
      </c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</row>
    <row r="6" spans="1:20" ht="15.75" thickBot="1" x14ac:dyDescent="0.3">
      <c r="A6" s="13"/>
      <c r="B6" s="13"/>
      <c r="C6" s="13"/>
      <c r="D6" s="13"/>
      <c r="E6" s="14"/>
      <c r="F6" s="13"/>
      <c r="G6" s="14"/>
      <c r="H6" s="14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5"/>
    </row>
    <row r="7" spans="1:20" ht="15" customHeight="1" x14ac:dyDescent="0.25">
      <c r="A7" s="156" t="s">
        <v>3</v>
      </c>
      <c r="B7" s="152" t="s">
        <v>4</v>
      </c>
      <c r="C7" s="152" t="s">
        <v>5</v>
      </c>
      <c r="D7" s="152" t="s">
        <v>6</v>
      </c>
      <c r="E7" s="112" t="s">
        <v>7</v>
      </c>
      <c r="F7" s="112" t="s">
        <v>8</v>
      </c>
      <c r="G7" s="150" t="s">
        <v>9</v>
      </c>
      <c r="H7" s="150" t="s">
        <v>10</v>
      </c>
      <c r="I7" s="152" t="s">
        <v>11</v>
      </c>
      <c r="J7" s="154" t="s">
        <v>12</v>
      </c>
      <c r="K7" s="154" t="s">
        <v>13</v>
      </c>
      <c r="L7" s="154" t="s">
        <v>14</v>
      </c>
      <c r="M7" s="138" t="s">
        <v>15</v>
      </c>
      <c r="N7" s="139"/>
      <c r="O7" s="139"/>
      <c r="P7" s="139"/>
      <c r="Q7" s="139"/>
      <c r="R7" s="139"/>
      <c r="S7" s="140"/>
      <c r="T7" s="144" t="s">
        <v>16</v>
      </c>
    </row>
    <row r="8" spans="1:20" ht="30.75" customHeight="1" thickBot="1" x14ac:dyDescent="0.3">
      <c r="A8" s="157"/>
      <c r="B8" s="153"/>
      <c r="C8" s="153"/>
      <c r="D8" s="153"/>
      <c r="E8" s="126"/>
      <c r="F8" s="126"/>
      <c r="G8" s="151"/>
      <c r="H8" s="151"/>
      <c r="I8" s="153"/>
      <c r="J8" s="155"/>
      <c r="K8" s="155"/>
      <c r="L8" s="155"/>
      <c r="M8" s="16" t="s">
        <v>17</v>
      </c>
      <c r="N8" s="16" t="s">
        <v>18</v>
      </c>
      <c r="O8" s="16" t="s">
        <v>19</v>
      </c>
      <c r="P8" s="16" t="s">
        <v>20</v>
      </c>
      <c r="Q8" s="16" t="s">
        <v>21</v>
      </c>
      <c r="R8" s="16" t="s">
        <v>22</v>
      </c>
      <c r="S8" s="16" t="s">
        <v>23</v>
      </c>
      <c r="T8" s="145"/>
    </row>
    <row r="9" spans="1:20" ht="21" customHeight="1" thickBot="1" x14ac:dyDescent="0.3">
      <c r="A9" s="146" t="s">
        <v>24</v>
      </c>
      <c r="B9" s="147"/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47"/>
      <c r="N9" s="147"/>
      <c r="O9" s="147"/>
      <c r="P9" s="147"/>
      <c r="Q9" s="147"/>
      <c r="R9" s="147"/>
      <c r="S9" s="147"/>
      <c r="T9" s="148"/>
    </row>
    <row r="10" spans="1:20" ht="30" x14ac:dyDescent="0.25">
      <c r="A10" s="149" t="s">
        <v>25</v>
      </c>
      <c r="B10" s="112" t="s">
        <v>26</v>
      </c>
      <c r="C10" s="112" t="s">
        <v>27</v>
      </c>
      <c r="D10" s="112" t="s">
        <v>27</v>
      </c>
      <c r="E10" s="112" t="s">
        <v>28</v>
      </c>
      <c r="F10" s="103">
        <v>11</v>
      </c>
      <c r="G10" s="103">
        <v>12</v>
      </c>
      <c r="H10" s="103">
        <v>12</v>
      </c>
      <c r="I10" s="103">
        <f>SUM(H10:H18)</f>
        <v>52</v>
      </c>
      <c r="J10" s="103">
        <v>8</v>
      </c>
      <c r="K10" s="103">
        <v>8</v>
      </c>
      <c r="L10" s="103">
        <f>SUM(K10:K18)</f>
        <v>24</v>
      </c>
      <c r="M10" s="17"/>
      <c r="N10" s="17" t="s">
        <v>29</v>
      </c>
      <c r="O10" s="17"/>
      <c r="P10" s="17" t="s">
        <v>29</v>
      </c>
      <c r="Q10" s="17"/>
      <c r="R10" s="137" t="s">
        <v>30</v>
      </c>
      <c r="S10" s="17"/>
      <c r="T10" s="18" t="s">
        <v>31</v>
      </c>
    </row>
    <row r="11" spans="1:20" x14ac:dyDescent="0.25">
      <c r="A11" s="124"/>
      <c r="B11" s="129"/>
      <c r="C11" s="129"/>
      <c r="D11" s="129"/>
      <c r="E11" s="129"/>
      <c r="F11" s="109"/>
      <c r="G11" s="109"/>
      <c r="H11" s="109"/>
      <c r="I11" s="109"/>
      <c r="J11" s="109"/>
      <c r="K11" s="109"/>
      <c r="L11" s="109"/>
      <c r="M11" s="19"/>
      <c r="N11" s="19"/>
      <c r="O11" s="19"/>
      <c r="P11" s="19"/>
      <c r="Q11" s="19"/>
      <c r="R11" s="131"/>
      <c r="S11" s="20" t="s">
        <v>32</v>
      </c>
      <c r="T11" s="21" t="s">
        <v>33</v>
      </c>
    </row>
    <row r="12" spans="1:20" ht="30.75" thickBot="1" x14ac:dyDescent="0.3">
      <c r="A12" s="124"/>
      <c r="B12" s="129"/>
      <c r="C12" s="126"/>
      <c r="D12" s="126"/>
      <c r="E12" s="126"/>
      <c r="F12" s="108"/>
      <c r="G12" s="108"/>
      <c r="H12" s="108"/>
      <c r="I12" s="109"/>
      <c r="J12" s="108"/>
      <c r="K12" s="108"/>
      <c r="L12" s="109"/>
      <c r="M12" s="22"/>
      <c r="N12" s="22"/>
      <c r="O12" s="22" t="s">
        <v>29</v>
      </c>
      <c r="P12" s="22"/>
      <c r="Q12" s="22"/>
      <c r="R12" s="131"/>
      <c r="S12" s="22"/>
      <c r="T12" s="23" t="s">
        <v>34</v>
      </c>
    </row>
    <row r="13" spans="1:20" ht="30" x14ac:dyDescent="0.25">
      <c r="A13" s="124"/>
      <c r="B13" s="129"/>
      <c r="C13" s="112" t="s">
        <v>27</v>
      </c>
      <c r="D13" s="112" t="s">
        <v>27</v>
      </c>
      <c r="E13" s="112" t="s">
        <v>28</v>
      </c>
      <c r="F13" s="103">
        <v>10</v>
      </c>
      <c r="G13" s="103">
        <v>25</v>
      </c>
      <c r="H13" s="103">
        <v>25</v>
      </c>
      <c r="I13" s="109"/>
      <c r="J13" s="103">
        <v>8</v>
      </c>
      <c r="K13" s="103">
        <v>8</v>
      </c>
      <c r="L13" s="109"/>
      <c r="M13" s="17" t="s">
        <v>29</v>
      </c>
      <c r="N13" s="17"/>
      <c r="O13" s="17"/>
      <c r="P13" s="17"/>
      <c r="Q13" s="17" t="s">
        <v>29</v>
      </c>
      <c r="R13" s="131"/>
      <c r="S13" s="17"/>
      <c r="T13" s="18" t="s">
        <v>34</v>
      </c>
    </row>
    <row r="14" spans="1:20" ht="30" x14ac:dyDescent="0.25">
      <c r="A14" s="124"/>
      <c r="B14" s="129"/>
      <c r="C14" s="129"/>
      <c r="D14" s="129"/>
      <c r="E14" s="129"/>
      <c r="F14" s="109"/>
      <c r="G14" s="109"/>
      <c r="H14" s="109"/>
      <c r="I14" s="109"/>
      <c r="J14" s="109"/>
      <c r="K14" s="109"/>
      <c r="L14" s="109"/>
      <c r="M14" s="24"/>
      <c r="N14" s="24" t="s">
        <v>35</v>
      </c>
      <c r="O14" s="24"/>
      <c r="P14" s="24" t="s">
        <v>35</v>
      </c>
      <c r="Q14" s="24"/>
      <c r="R14" s="131"/>
      <c r="S14" s="24"/>
      <c r="T14" s="25" t="s">
        <v>31</v>
      </c>
    </row>
    <row r="15" spans="1:20" ht="15.75" thickBot="1" x14ac:dyDescent="0.3">
      <c r="A15" s="124"/>
      <c r="B15" s="129"/>
      <c r="C15" s="126"/>
      <c r="D15" s="126"/>
      <c r="E15" s="126"/>
      <c r="F15" s="108"/>
      <c r="G15" s="108"/>
      <c r="H15" s="108"/>
      <c r="I15" s="109"/>
      <c r="J15" s="108"/>
      <c r="K15" s="108"/>
      <c r="L15" s="109"/>
      <c r="M15" s="26"/>
      <c r="N15" s="26"/>
      <c r="O15" s="26"/>
      <c r="P15" s="26"/>
      <c r="Q15" s="26"/>
      <c r="R15" s="131"/>
      <c r="S15" s="26"/>
      <c r="T15" s="27" t="s">
        <v>33</v>
      </c>
    </row>
    <row r="16" spans="1:20" x14ac:dyDescent="0.25">
      <c r="A16" s="124"/>
      <c r="B16" s="129"/>
      <c r="C16" s="112" t="s">
        <v>27</v>
      </c>
      <c r="D16" s="112" t="s">
        <v>27</v>
      </c>
      <c r="E16" s="28" t="s">
        <v>36</v>
      </c>
      <c r="F16" s="103">
        <v>9</v>
      </c>
      <c r="G16" s="17">
        <v>8</v>
      </c>
      <c r="H16" s="103">
        <f>SUM(G16:G17)</f>
        <v>15</v>
      </c>
      <c r="I16" s="109"/>
      <c r="J16" s="103">
        <v>8</v>
      </c>
      <c r="K16" s="103">
        <v>8</v>
      </c>
      <c r="L16" s="109"/>
      <c r="M16" s="28"/>
      <c r="N16" s="28"/>
      <c r="O16" s="28"/>
      <c r="P16" s="28"/>
      <c r="Q16" s="28"/>
      <c r="R16" s="131"/>
      <c r="S16" s="24" t="s">
        <v>37</v>
      </c>
      <c r="T16" s="25" t="s">
        <v>33</v>
      </c>
    </row>
    <row r="17" spans="1:20" ht="30" customHeight="1" thickBot="1" x14ac:dyDescent="0.3">
      <c r="A17" s="124"/>
      <c r="B17" s="129"/>
      <c r="C17" s="129"/>
      <c r="D17" s="129"/>
      <c r="E17" s="141" t="s">
        <v>28</v>
      </c>
      <c r="F17" s="109"/>
      <c r="G17" s="142">
        <v>7</v>
      </c>
      <c r="H17" s="109"/>
      <c r="I17" s="109"/>
      <c r="J17" s="109"/>
      <c r="K17" s="109"/>
      <c r="L17" s="109"/>
      <c r="M17" s="29" t="s">
        <v>35</v>
      </c>
      <c r="N17" s="29"/>
      <c r="O17" s="29" t="s">
        <v>35</v>
      </c>
      <c r="P17" s="29"/>
      <c r="Q17" s="29" t="s">
        <v>35</v>
      </c>
      <c r="R17" s="131"/>
      <c r="S17" s="29"/>
      <c r="T17" s="30" t="s">
        <v>34</v>
      </c>
    </row>
    <row r="18" spans="1:20" ht="15.75" hidden="1" thickBot="1" x14ac:dyDescent="0.3">
      <c r="A18" s="121"/>
      <c r="B18" s="113"/>
      <c r="C18" s="113"/>
      <c r="D18" s="113"/>
      <c r="E18" s="113"/>
      <c r="F18" s="104"/>
      <c r="G18" s="104"/>
      <c r="H18" s="104"/>
      <c r="I18" s="104"/>
      <c r="J18" s="104"/>
      <c r="K18" s="104"/>
      <c r="L18" s="104"/>
      <c r="M18" s="31"/>
      <c r="N18" s="31"/>
      <c r="O18" s="31"/>
      <c r="P18" s="31"/>
      <c r="Q18" s="31"/>
      <c r="R18" s="132"/>
      <c r="S18" s="31"/>
      <c r="T18" s="32"/>
    </row>
    <row r="19" spans="1:20" ht="30.75" thickTop="1" x14ac:dyDescent="0.25">
      <c r="A19" s="120" t="s">
        <v>38</v>
      </c>
      <c r="B19" s="98" t="s">
        <v>26</v>
      </c>
      <c r="C19" s="98" t="s">
        <v>27</v>
      </c>
      <c r="D19" s="98" t="s">
        <v>27</v>
      </c>
      <c r="E19" s="98" t="s">
        <v>39</v>
      </c>
      <c r="F19" s="107">
        <v>13</v>
      </c>
      <c r="G19" s="107">
        <v>25</v>
      </c>
      <c r="H19" s="107">
        <v>25</v>
      </c>
      <c r="I19" s="107">
        <f>SUM(H19:H22)</f>
        <v>50</v>
      </c>
      <c r="J19" s="107">
        <v>14</v>
      </c>
      <c r="K19" s="107">
        <v>14</v>
      </c>
      <c r="L19" s="107">
        <f>SUM(K19:K22)</f>
        <v>28</v>
      </c>
      <c r="M19" s="33" t="s">
        <v>35</v>
      </c>
      <c r="N19" s="33"/>
      <c r="O19" s="33" t="s">
        <v>35</v>
      </c>
      <c r="P19" s="33"/>
      <c r="Q19" s="89"/>
      <c r="R19" s="33" t="s">
        <v>130</v>
      </c>
      <c r="S19" s="33" t="s">
        <v>128</v>
      </c>
      <c r="T19" s="34" t="s">
        <v>42</v>
      </c>
    </row>
    <row r="20" spans="1:20" ht="30.75" thickBot="1" x14ac:dyDescent="0.3">
      <c r="A20" s="124"/>
      <c r="B20" s="129"/>
      <c r="C20" s="126"/>
      <c r="D20" s="126"/>
      <c r="E20" s="126"/>
      <c r="F20" s="108"/>
      <c r="G20" s="108"/>
      <c r="H20" s="108"/>
      <c r="I20" s="109"/>
      <c r="J20" s="108"/>
      <c r="K20" s="108"/>
      <c r="L20" s="109"/>
      <c r="M20" s="31"/>
      <c r="N20" s="31" t="s">
        <v>35</v>
      </c>
      <c r="O20" s="31"/>
      <c r="P20" s="31" t="s">
        <v>35</v>
      </c>
      <c r="Q20" s="88" t="s">
        <v>30</v>
      </c>
      <c r="R20" s="31"/>
      <c r="S20" s="31"/>
      <c r="T20" s="27" t="s">
        <v>31</v>
      </c>
    </row>
    <row r="21" spans="1:20" ht="30" x14ac:dyDescent="0.25">
      <c r="A21" s="124"/>
      <c r="B21" s="129"/>
      <c r="C21" s="112" t="s">
        <v>27</v>
      </c>
      <c r="D21" s="112" t="s">
        <v>27</v>
      </c>
      <c r="E21" s="112" t="s">
        <v>43</v>
      </c>
      <c r="F21" s="103">
        <v>12</v>
      </c>
      <c r="G21" s="103">
        <v>25</v>
      </c>
      <c r="H21" s="103">
        <v>25</v>
      </c>
      <c r="I21" s="109"/>
      <c r="J21" s="103">
        <v>14</v>
      </c>
      <c r="K21" s="103">
        <v>14</v>
      </c>
      <c r="L21" s="109"/>
      <c r="M21" s="28" t="s">
        <v>29</v>
      </c>
      <c r="N21" s="28"/>
      <c r="O21" s="28" t="s">
        <v>29</v>
      </c>
      <c r="P21" s="28"/>
      <c r="Q21" s="88"/>
      <c r="R21" s="28" t="s">
        <v>120</v>
      </c>
      <c r="S21" s="28" t="s">
        <v>129</v>
      </c>
      <c r="T21" s="35" t="s">
        <v>42</v>
      </c>
    </row>
    <row r="22" spans="1:20" ht="30.75" thickBot="1" x14ac:dyDescent="0.3">
      <c r="A22" s="121"/>
      <c r="B22" s="113"/>
      <c r="C22" s="113"/>
      <c r="D22" s="113"/>
      <c r="E22" s="113"/>
      <c r="F22" s="104"/>
      <c r="G22" s="104"/>
      <c r="H22" s="104"/>
      <c r="I22" s="104"/>
      <c r="J22" s="104"/>
      <c r="K22" s="104"/>
      <c r="L22" s="104"/>
      <c r="M22" s="31"/>
      <c r="N22" s="31" t="s">
        <v>29</v>
      </c>
      <c r="O22" s="31"/>
      <c r="P22" s="31" t="s">
        <v>29</v>
      </c>
      <c r="Q22" s="88"/>
      <c r="R22" s="31"/>
      <c r="S22" s="31"/>
      <c r="T22" s="25" t="s">
        <v>31</v>
      </c>
    </row>
    <row r="23" spans="1:20" ht="30.75" thickTop="1" x14ac:dyDescent="0.25">
      <c r="A23" s="120" t="s">
        <v>45</v>
      </c>
      <c r="B23" s="98" t="s">
        <v>46</v>
      </c>
      <c r="C23" s="98" t="s">
        <v>27</v>
      </c>
      <c r="D23" s="98" t="s">
        <v>27</v>
      </c>
      <c r="E23" s="98" t="s">
        <v>47</v>
      </c>
      <c r="F23" s="107">
        <v>26</v>
      </c>
      <c r="G23" s="107">
        <v>25</v>
      </c>
      <c r="H23" s="107">
        <v>25</v>
      </c>
      <c r="I23" s="107">
        <f>SUM(H23:H27)</f>
        <v>40</v>
      </c>
      <c r="J23" s="107">
        <v>10</v>
      </c>
      <c r="K23" s="107">
        <v>10</v>
      </c>
      <c r="L23" s="107">
        <f>SUM(K23:K27)</f>
        <v>18</v>
      </c>
      <c r="M23" s="33"/>
      <c r="N23" s="33" t="s">
        <v>121</v>
      </c>
      <c r="O23" s="33"/>
      <c r="P23" s="33" t="s">
        <v>35</v>
      </c>
      <c r="Q23" s="33"/>
      <c r="R23" s="33"/>
      <c r="S23" s="130" t="s">
        <v>30</v>
      </c>
      <c r="T23" s="34" t="s">
        <v>42</v>
      </c>
    </row>
    <row r="24" spans="1:20" ht="30" x14ac:dyDescent="0.25">
      <c r="A24" s="124"/>
      <c r="B24" s="129"/>
      <c r="C24" s="129"/>
      <c r="D24" s="129"/>
      <c r="E24" s="129"/>
      <c r="F24" s="109"/>
      <c r="G24" s="109"/>
      <c r="H24" s="109"/>
      <c r="I24" s="109"/>
      <c r="J24" s="109"/>
      <c r="K24" s="109"/>
      <c r="L24" s="109"/>
      <c r="M24" s="29" t="s">
        <v>35</v>
      </c>
      <c r="N24" s="29"/>
      <c r="O24" s="29"/>
      <c r="P24" s="29"/>
      <c r="Q24" s="36"/>
      <c r="R24" s="36" t="s">
        <v>35</v>
      </c>
      <c r="S24" s="131"/>
      <c r="T24" s="37" t="s">
        <v>48</v>
      </c>
    </row>
    <row r="25" spans="1:20" ht="30.75" thickBot="1" x14ac:dyDescent="0.3">
      <c r="A25" s="124"/>
      <c r="B25" s="129"/>
      <c r="C25" s="126"/>
      <c r="D25" s="126"/>
      <c r="E25" s="126"/>
      <c r="F25" s="108"/>
      <c r="G25" s="108"/>
      <c r="H25" s="108"/>
      <c r="I25" s="109"/>
      <c r="J25" s="108"/>
      <c r="K25" s="108"/>
      <c r="L25" s="109"/>
      <c r="M25" s="26"/>
      <c r="N25" s="26"/>
      <c r="O25" s="26"/>
      <c r="P25" s="26"/>
      <c r="Q25" s="26" t="s">
        <v>121</v>
      </c>
      <c r="R25" s="26"/>
      <c r="S25" s="131"/>
      <c r="T25" s="27" t="s">
        <v>31</v>
      </c>
    </row>
    <row r="26" spans="1:20" ht="30" x14ac:dyDescent="0.25">
      <c r="A26" s="124"/>
      <c r="B26" s="129"/>
      <c r="C26" s="112" t="s">
        <v>27</v>
      </c>
      <c r="D26" s="112" t="s">
        <v>27</v>
      </c>
      <c r="E26" s="112" t="s">
        <v>28</v>
      </c>
      <c r="F26" s="103">
        <v>14</v>
      </c>
      <c r="G26" s="103">
        <v>15</v>
      </c>
      <c r="H26" s="103">
        <v>15</v>
      </c>
      <c r="I26" s="109"/>
      <c r="J26" s="103">
        <v>8</v>
      </c>
      <c r="K26" s="103">
        <v>8</v>
      </c>
      <c r="L26" s="109"/>
      <c r="M26" s="28"/>
      <c r="N26" s="28"/>
      <c r="O26" s="28" t="s">
        <v>121</v>
      </c>
      <c r="P26" s="28"/>
      <c r="Q26" s="28"/>
      <c r="R26" s="28" t="s">
        <v>29</v>
      </c>
      <c r="S26" s="131"/>
      <c r="T26" s="35" t="s">
        <v>48</v>
      </c>
    </row>
    <row r="27" spans="1:20" ht="30.75" thickBot="1" x14ac:dyDescent="0.3">
      <c r="A27" s="121"/>
      <c r="B27" s="113"/>
      <c r="C27" s="113"/>
      <c r="D27" s="113"/>
      <c r="E27" s="113"/>
      <c r="F27" s="104"/>
      <c r="G27" s="104"/>
      <c r="H27" s="104"/>
      <c r="I27" s="104"/>
      <c r="J27" s="104"/>
      <c r="K27" s="104"/>
      <c r="L27" s="104"/>
      <c r="M27" s="38"/>
      <c r="N27" s="38" t="s">
        <v>29</v>
      </c>
      <c r="O27" s="38"/>
      <c r="P27" s="38" t="s">
        <v>29</v>
      </c>
      <c r="Q27" s="38"/>
      <c r="R27" s="38"/>
      <c r="S27" s="132"/>
      <c r="T27" s="39" t="s">
        <v>42</v>
      </c>
    </row>
    <row r="28" spans="1:20" ht="31.5" thickTop="1" thickBot="1" x14ac:dyDescent="0.3">
      <c r="A28" s="120" t="s">
        <v>49</v>
      </c>
      <c r="B28" s="98" t="s">
        <v>46</v>
      </c>
      <c r="C28" s="98" t="s">
        <v>27</v>
      </c>
      <c r="D28" s="98" t="s">
        <v>27</v>
      </c>
      <c r="E28" s="40" t="s">
        <v>28</v>
      </c>
      <c r="F28" s="41">
        <v>22</v>
      </c>
      <c r="G28" s="41">
        <v>14</v>
      </c>
      <c r="H28" s="41">
        <v>14</v>
      </c>
      <c r="I28" s="107">
        <f>SUM(H28:H30)</f>
        <v>39</v>
      </c>
      <c r="J28" s="41">
        <v>8</v>
      </c>
      <c r="K28" s="41">
        <v>8</v>
      </c>
      <c r="L28" s="107">
        <v>18</v>
      </c>
      <c r="M28" s="40"/>
      <c r="N28" s="40" t="s">
        <v>122</v>
      </c>
      <c r="O28" s="98" t="s">
        <v>30</v>
      </c>
      <c r="P28" s="85" t="s">
        <v>122</v>
      </c>
      <c r="Q28" s="42"/>
      <c r="R28" s="42" t="s">
        <v>51</v>
      </c>
      <c r="S28" s="42" t="s">
        <v>51</v>
      </c>
      <c r="T28" s="43" t="s">
        <v>42</v>
      </c>
    </row>
    <row r="29" spans="1:20" ht="31.5" thickTop="1" thickBot="1" x14ac:dyDescent="0.3">
      <c r="A29" s="124"/>
      <c r="B29" s="129"/>
      <c r="C29" s="129"/>
      <c r="D29" s="129"/>
      <c r="E29" s="112" t="s">
        <v>52</v>
      </c>
      <c r="F29" s="103">
        <v>21</v>
      </c>
      <c r="G29" s="103">
        <v>25</v>
      </c>
      <c r="H29" s="103">
        <v>25</v>
      </c>
      <c r="I29" s="109"/>
      <c r="J29" s="103">
        <v>10</v>
      </c>
      <c r="K29" s="103">
        <v>10</v>
      </c>
      <c r="L29" s="109"/>
      <c r="M29" s="24" t="s">
        <v>35</v>
      </c>
      <c r="N29" s="24"/>
      <c r="O29" s="143"/>
      <c r="P29" s="85"/>
      <c r="Q29" s="44"/>
      <c r="R29" s="44" t="s">
        <v>53</v>
      </c>
      <c r="S29" s="44" t="s">
        <v>53</v>
      </c>
      <c r="T29" s="25" t="s">
        <v>42</v>
      </c>
    </row>
    <row r="30" spans="1:20" ht="31.5" thickTop="1" thickBot="1" x14ac:dyDescent="0.3">
      <c r="A30" s="121"/>
      <c r="B30" s="113"/>
      <c r="C30" s="113"/>
      <c r="D30" s="113"/>
      <c r="E30" s="113"/>
      <c r="F30" s="104"/>
      <c r="G30" s="104"/>
      <c r="H30" s="104"/>
      <c r="I30" s="104"/>
      <c r="J30" s="104"/>
      <c r="K30" s="104"/>
      <c r="L30" s="104"/>
      <c r="M30" s="45"/>
      <c r="N30" s="38" t="s">
        <v>121</v>
      </c>
      <c r="O30" s="99"/>
      <c r="P30" s="85"/>
      <c r="Q30" s="46" t="s">
        <v>35</v>
      </c>
      <c r="R30" s="46"/>
      <c r="S30" s="46"/>
      <c r="T30" s="39" t="s">
        <v>31</v>
      </c>
    </row>
    <row r="31" spans="1:20" ht="31.5" thickTop="1" thickBot="1" x14ac:dyDescent="0.3">
      <c r="A31" s="47" t="s">
        <v>54</v>
      </c>
      <c r="B31" s="48" t="s">
        <v>46</v>
      </c>
      <c r="C31" s="48" t="s">
        <v>27</v>
      </c>
      <c r="D31" s="48" t="s">
        <v>27</v>
      </c>
      <c r="E31" s="36" t="s">
        <v>55</v>
      </c>
      <c r="F31" s="19">
        <v>24</v>
      </c>
      <c r="G31" s="19">
        <v>14</v>
      </c>
      <c r="H31" s="19">
        <v>14</v>
      </c>
      <c r="I31" s="49">
        <f>SUM(H31)</f>
        <v>14</v>
      </c>
      <c r="J31" s="19">
        <v>6</v>
      </c>
      <c r="K31" s="19">
        <v>6</v>
      </c>
      <c r="L31" s="49">
        <v>6</v>
      </c>
      <c r="M31" s="36" t="s">
        <v>29</v>
      </c>
      <c r="N31" s="36"/>
      <c r="O31" s="36" t="s">
        <v>29</v>
      </c>
      <c r="P31" s="50"/>
      <c r="Q31" s="51" t="s">
        <v>29</v>
      </c>
      <c r="R31" s="51"/>
      <c r="S31" s="90" t="s">
        <v>40</v>
      </c>
      <c r="T31" s="25" t="s">
        <v>42</v>
      </c>
    </row>
    <row r="32" spans="1:20" ht="30.75" thickTop="1" x14ac:dyDescent="0.25">
      <c r="A32" s="120" t="s">
        <v>56</v>
      </c>
      <c r="B32" s="98" t="s">
        <v>46</v>
      </c>
      <c r="C32" s="98" t="s">
        <v>27</v>
      </c>
      <c r="D32" s="98" t="s">
        <v>27</v>
      </c>
      <c r="E32" s="98" t="s">
        <v>39</v>
      </c>
      <c r="F32" s="107">
        <v>17</v>
      </c>
      <c r="G32" s="107">
        <v>25</v>
      </c>
      <c r="H32" s="107">
        <v>25</v>
      </c>
      <c r="I32" s="107">
        <f>SUM(H32:H37)</f>
        <v>75</v>
      </c>
      <c r="J32" s="107">
        <v>14</v>
      </c>
      <c r="K32" s="107">
        <v>14</v>
      </c>
      <c r="L32" s="107">
        <f>SUM(K32:K37)</f>
        <v>30</v>
      </c>
      <c r="M32" s="116" t="s">
        <v>30</v>
      </c>
      <c r="N32" s="33"/>
      <c r="O32" s="33" t="s">
        <v>35</v>
      </c>
      <c r="P32" s="33"/>
      <c r="Q32" s="33" t="s">
        <v>35</v>
      </c>
      <c r="R32" s="33"/>
      <c r="S32" s="33"/>
      <c r="T32" s="34" t="s">
        <v>31</v>
      </c>
    </row>
    <row r="33" spans="1:20" ht="30.75" thickBot="1" x14ac:dyDescent="0.3">
      <c r="A33" s="124"/>
      <c r="B33" s="129"/>
      <c r="C33" s="126"/>
      <c r="D33" s="126"/>
      <c r="E33" s="126"/>
      <c r="F33" s="108"/>
      <c r="G33" s="108"/>
      <c r="H33" s="108"/>
      <c r="I33" s="109"/>
      <c r="J33" s="108"/>
      <c r="K33" s="108"/>
      <c r="L33" s="109"/>
      <c r="M33" s="128"/>
      <c r="N33" s="26" t="s">
        <v>35</v>
      </c>
      <c r="O33" s="26"/>
      <c r="P33" s="26" t="s">
        <v>35</v>
      </c>
      <c r="Q33" s="26"/>
      <c r="R33" s="26" t="s">
        <v>137</v>
      </c>
      <c r="S33" s="26" t="s">
        <v>123</v>
      </c>
      <c r="T33" s="27" t="s">
        <v>42</v>
      </c>
    </row>
    <row r="34" spans="1:20" ht="30" x14ac:dyDescent="0.25">
      <c r="A34" s="124"/>
      <c r="B34" s="129"/>
      <c r="C34" s="112" t="s">
        <v>27</v>
      </c>
      <c r="D34" s="112" t="s">
        <v>27</v>
      </c>
      <c r="E34" s="112" t="s">
        <v>28</v>
      </c>
      <c r="F34" s="103">
        <v>15</v>
      </c>
      <c r="G34" s="103">
        <v>25</v>
      </c>
      <c r="H34" s="103">
        <v>25</v>
      </c>
      <c r="I34" s="109"/>
      <c r="J34" s="103">
        <v>8</v>
      </c>
      <c r="K34" s="103">
        <v>8</v>
      </c>
      <c r="L34" s="109"/>
      <c r="M34" s="128"/>
      <c r="N34" s="28" t="s">
        <v>29</v>
      </c>
      <c r="O34" s="28"/>
      <c r="P34" s="28" t="s">
        <v>29</v>
      </c>
      <c r="Q34" s="28"/>
      <c r="R34" s="28" t="s">
        <v>29</v>
      </c>
      <c r="S34" s="28"/>
      <c r="T34" s="35" t="s">
        <v>42</v>
      </c>
    </row>
    <row r="35" spans="1:20" ht="30.75" thickBot="1" x14ac:dyDescent="0.3">
      <c r="A35" s="124"/>
      <c r="B35" s="129"/>
      <c r="C35" s="126"/>
      <c r="D35" s="126"/>
      <c r="E35" s="126"/>
      <c r="F35" s="108"/>
      <c r="G35" s="108"/>
      <c r="H35" s="108"/>
      <c r="I35" s="109"/>
      <c r="J35" s="108"/>
      <c r="K35" s="108"/>
      <c r="L35" s="109"/>
      <c r="M35" s="128"/>
      <c r="N35" s="26"/>
      <c r="O35" s="26"/>
      <c r="P35" s="26"/>
      <c r="Q35" s="26"/>
      <c r="R35" s="26"/>
      <c r="S35" s="26" t="s">
        <v>57</v>
      </c>
      <c r="T35" s="27" t="s">
        <v>58</v>
      </c>
    </row>
    <row r="36" spans="1:20" ht="30" x14ac:dyDescent="0.25">
      <c r="A36" s="124"/>
      <c r="B36" s="129"/>
      <c r="C36" s="112" t="s">
        <v>27</v>
      </c>
      <c r="D36" s="112" t="s">
        <v>27</v>
      </c>
      <c r="E36" s="112" t="s">
        <v>28</v>
      </c>
      <c r="F36" s="103">
        <v>16</v>
      </c>
      <c r="G36" s="103">
        <v>25</v>
      </c>
      <c r="H36" s="103">
        <v>25</v>
      </c>
      <c r="I36" s="109"/>
      <c r="J36" s="103">
        <v>8</v>
      </c>
      <c r="K36" s="103">
        <v>8</v>
      </c>
      <c r="L36" s="109"/>
      <c r="M36" s="128"/>
      <c r="N36" s="28"/>
      <c r="O36" s="28" t="s">
        <v>29</v>
      </c>
      <c r="P36" s="28"/>
      <c r="Q36" s="28" t="s">
        <v>29</v>
      </c>
      <c r="R36" s="28"/>
      <c r="S36" s="28"/>
      <c r="T36" s="35" t="s">
        <v>31</v>
      </c>
    </row>
    <row r="37" spans="1:20" ht="30.75" thickBot="1" x14ac:dyDescent="0.3">
      <c r="A37" s="121"/>
      <c r="B37" s="113"/>
      <c r="C37" s="113"/>
      <c r="D37" s="113"/>
      <c r="E37" s="113"/>
      <c r="F37" s="104"/>
      <c r="G37" s="104"/>
      <c r="H37" s="104"/>
      <c r="I37" s="104"/>
      <c r="J37" s="104"/>
      <c r="K37" s="104"/>
      <c r="L37" s="104"/>
      <c r="M37" s="117"/>
      <c r="N37" s="24"/>
      <c r="O37" s="24"/>
      <c r="P37" s="24"/>
      <c r="Q37" s="24"/>
      <c r="R37" s="24" t="s">
        <v>122</v>
      </c>
      <c r="S37" s="24" t="s">
        <v>59</v>
      </c>
      <c r="T37" s="25" t="s">
        <v>58</v>
      </c>
    </row>
    <row r="38" spans="1:20" ht="30" customHeight="1" thickTop="1" x14ac:dyDescent="0.25">
      <c r="A38" s="52" t="s">
        <v>60</v>
      </c>
      <c r="B38" s="53" t="s">
        <v>46</v>
      </c>
      <c r="C38" s="53" t="s">
        <v>27</v>
      </c>
      <c r="D38" s="53" t="s">
        <v>27</v>
      </c>
      <c r="E38" s="53" t="s">
        <v>39</v>
      </c>
      <c r="F38" s="54">
        <v>25</v>
      </c>
      <c r="G38" s="54">
        <v>25</v>
      </c>
      <c r="H38" s="54">
        <v>25</v>
      </c>
      <c r="I38" s="54">
        <f>SUM(H38)</f>
        <v>25</v>
      </c>
      <c r="J38" s="54">
        <v>14</v>
      </c>
      <c r="K38" s="54">
        <v>14</v>
      </c>
      <c r="L38" s="54">
        <f>SUM(K38)</f>
        <v>14</v>
      </c>
      <c r="M38" s="33" t="s">
        <v>125</v>
      </c>
      <c r="N38" s="33" t="s">
        <v>125</v>
      </c>
      <c r="O38" s="33" t="s">
        <v>29</v>
      </c>
      <c r="P38" s="33" t="s">
        <v>29</v>
      </c>
      <c r="Q38" s="33" t="s">
        <v>29</v>
      </c>
      <c r="R38" s="96" t="s">
        <v>30</v>
      </c>
      <c r="S38" s="33" t="s">
        <v>124</v>
      </c>
      <c r="T38" s="34" t="s">
        <v>42</v>
      </c>
    </row>
    <row r="39" spans="1:20" ht="30.75" hidden="1" thickTop="1" x14ac:dyDescent="0.25">
      <c r="A39" s="120" t="s">
        <v>61</v>
      </c>
      <c r="B39" s="98" t="s">
        <v>46</v>
      </c>
      <c r="C39" s="98" t="s">
        <v>27</v>
      </c>
      <c r="D39" s="98" t="s">
        <v>27</v>
      </c>
      <c r="E39" s="98" t="s">
        <v>62</v>
      </c>
      <c r="F39" s="107">
        <v>19</v>
      </c>
      <c r="G39" s="107">
        <v>25</v>
      </c>
      <c r="H39" s="107">
        <v>25</v>
      </c>
      <c r="I39" s="107">
        <f>SUM(H39:H42)</f>
        <v>50</v>
      </c>
      <c r="J39" s="107">
        <v>14</v>
      </c>
      <c r="K39" s="107">
        <v>14</v>
      </c>
      <c r="L39" s="107">
        <f>SUM(K39:K42)</f>
        <v>28</v>
      </c>
      <c r="M39" s="33"/>
      <c r="N39" s="33" t="s">
        <v>29</v>
      </c>
      <c r="O39" s="33"/>
      <c r="P39" s="33" t="s">
        <v>29</v>
      </c>
      <c r="Q39" s="116" t="s">
        <v>30</v>
      </c>
      <c r="R39" s="24" t="s">
        <v>41</v>
      </c>
      <c r="S39" s="33" t="s">
        <v>119</v>
      </c>
      <c r="T39" s="34" t="s">
        <v>42</v>
      </c>
    </row>
    <row r="40" spans="1:20" ht="75" customHeight="1" thickBot="1" x14ac:dyDescent="0.3">
      <c r="A40" s="124"/>
      <c r="B40" s="129"/>
      <c r="C40" s="126"/>
      <c r="D40" s="126"/>
      <c r="E40" s="126"/>
      <c r="F40" s="108"/>
      <c r="G40" s="108"/>
      <c r="H40" s="108"/>
      <c r="I40" s="109"/>
      <c r="J40" s="108"/>
      <c r="K40" s="108"/>
      <c r="L40" s="109"/>
      <c r="M40" s="31" t="s">
        <v>118</v>
      </c>
      <c r="N40" s="31"/>
      <c r="O40" s="31" t="s">
        <v>130</v>
      </c>
      <c r="P40" s="31" t="s">
        <v>136</v>
      </c>
      <c r="Q40" s="128"/>
      <c r="R40" s="31" t="s">
        <v>135</v>
      </c>
      <c r="S40" s="31" t="s">
        <v>134</v>
      </c>
      <c r="T40" s="32" t="s">
        <v>63</v>
      </c>
    </row>
    <row r="41" spans="1:20" ht="30" x14ac:dyDescent="0.25">
      <c r="A41" s="124"/>
      <c r="B41" s="129"/>
      <c r="C41" s="112" t="s">
        <v>27</v>
      </c>
      <c r="D41" s="112" t="s">
        <v>27</v>
      </c>
      <c r="E41" s="112" t="s">
        <v>62</v>
      </c>
      <c r="F41" s="103">
        <v>18</v>
      </c>
      <c r="G41" s="103">
        <v>25</v>
      </c>
      <c r="H41" s="103">
        <v>25</v>
      </c>
      <c r="I41" s="109"/>
      <c r="J41" s="103">
        <v>14</v>
      </c>
      <c r="K41" s="103">
        <v>14</v>
      </c>
      <c r="L41" s="109"/>
      <c r="M41" s="28"/>
      <c r="N41" s="28" t="s">
        <v>35</v>
      </c>
      <c r="O41" s="28"/>
      <c r="P41" s="28" t="s">
        <v>35</v>
      </c>
      <c r="Q41" s="128"/>
      <c r="R41" s="28" t="s">
        <v>120</v>
      </c>
      <c r="S41" s="28" t="s">
        <v>117</v>
      </c>
      <c r="T41" s="35" t="s">
        <v>42</v>
      </c>
    </row>
    <row r="42" spans="1:20" ht="15.75" thickBot="1" x14ac:dyDescent="0.3">
      <c r="A42" s="121"/>
      <c r="B42" s="113"/>
      <c r="C42" s="113"/>
      <c r="D42" s="113"/>
      <c r="E42" s="113"/>
      <c r="F42" s="104"/>
      <c r="G42" s="104"/>
      <c r="H42" s="104"/>
      <c r="I42" s="104"/>
      <c r="J42" s="104"/>
      <c r="K42" s="104"/>
      <c r="L42" s="104"/>
      <c r="M42" s="48" t="s">
        <v>44</v>
      </c>
      <c r="N42" s="48"/>
      <c r="O42" s="48" t="s">
        <v>44</v>
      </c>
      <c r="P42" s="48"/>
      <c r="Q42" s="117"/>
      <c r="R42" s="48"/>
      <c r="S42" s="48"/>
      <c r="T42" s="55" t="s">
        <v>63</v>
      </c>
    </row>
    <row r="43" spans="1:20" ht="30.75" thickTop="1" x14ac:dyDescent="0.25">
      <c r="A43" s="120" t="s">
        <v>64</v>
      </c>
      <c r="B43" s="98" t="s">
        <v>46</v>
      </c>
      <c r="C43" s="98" t="s">
        <v>27</v>
      </c>
      <c r="D43" s="98" t="s">
        <v>27</v>
      </c>
      <c r="E43" s="98" t="s">
        <v>39</v>
      </c>
      <c r="F43" s="107">
        <v>20</v>
      </c>
      <c r="G43" s="107">
        <v>23</v>
      </c>
      <c r="H43" s="107">
        <v>23</v>
      </c>
      <c r="I43" s="107">
        <f>SUM(H43)</f>
        <v>23</v>
      </c>
      <c r="J43" s="107">
        <v>14</v>
      </c>
      <c r="K43" s="107">
        <v>14</v>
      </c>
      <c r="L43" s="107">
        <f>SUM(K43)</f>
        <v>14</v>
      </c>
      <c r="M43" s="33"/>
      <c r="N43" s="33" t="s">
        <v>142</v>
      </c>
      <c r="O43" s="24"/>
      <c r="P43" s="24" t="s">
        <v>44</v>
      </c>
      <c r="Q43" s="24"/>
      <c r="R43" s="24"/>
      <c r="S43" s="98" t="s">
        <v>30</v>
      </c>
      <c r="T43" s="25" t="s">
        <v>42</v>
      </c>
    </row>
    <row r="44" spans="1:20" ht="30.75" thickBot="1" x14ac:dyDescent="0.3">
      <c r="A44" s="121"/>
      <c r="B44" s="113"/>
      <c r="C44" s="113"/>
      <c r="D44" s="113"/>
      <c r="E44" s="113"/>
      <c r="F44" s="104"/>
      <c r="G44" s="104"/>
      <c r="H44" s="104"/>
      <c r="I44" s="104"/>
      <c r="J44" s="104"/>
      <c r="K44" s="104"/>
      <c r="L44" s="104"/>
      <c r="M44" s="38" t="s">
        <v>117</v>
      </c>
      <c r="N44" s="38"/>
      <c r="O44" s="48" t="s">
        <v>35</v>
      </c>
      <c r="P44" s="48"/>
      <c r="Q44" s="48" t="s">
        <v>35</v>
      </c>
      <c r="R44" s="48" t="s">
        <v>132</v>
      </c>
      <c r="S44" s="99"/>
      <c r="T44" s="32" t="s">
        <v>31</v>
      </c>
    </row>
    <row r="45" spans="1:20" ht="31.5" thickTop="1" thickBot="1" x14ac:dyDescent="0.3">
      <c r="A45" s="52" t="s">
        <v>65</v>
      </c>
      <c r="B45" s="53" t="s">
        <v>46</v>
      </c>
      <c r="C45" s="53" t="s">
        <v>27</v>
      </c>
      <c r="D45" s="53" t="s">
        <v>27</v>
      </c>
      <c r="E45" s="53" t="s">
        <v>55</v>
      </c>
      <c r="F45" s="54">
        <v>27</v>
      </c>
      <c r="G45" s="54">
        <v>24</v>
      </c>
      <c r="H45" s="54">
        <v>24</v>
      </c>
      <c r="I45" s="54">
        <f>SUM(H45)</f>
        <v>24</v>
      </c>
      <c r="J45" s="54">
        <v>6</v>
      </c>
      <c r="K45" s="54">
        <v>6</v>
      </c>
      <c r="L45" s="54">
        <f>SUM(K45)</f>
        <v>6</v>
      </c>
      <c r="M45" s="33" t="s">
        <v>66</v>
      </c>
      <c r="N45" s="33"/>
      <c r="O45" s="33" t="s">
        <v>66</v>
      </c>
      <c r="P45" s="33"/>
      <c r="Q45" s="33" t="s">
        <v>66</v>
      </c>
      <c r="R45" s="33"/>
      <c r="S45" s="89" t="s">
        <v>30</v>
      </c>
      <c r="T45" s="34" t="s">
        <v>67</v>
      </c>
    </row>
    <row r="46" spans="1:20" ht="30.75" thickTop="1" x14ac:dyDescent="0.25">
      <c r="A46" s="120" t="s">
        <v>68</v>
      </c>
      <c r="B46" s="98" t="s">
        <v>46</v>
      </c>
      <c r="C46" s="98" t="s">
        <v>27</v>
      </c>
      <c r="D46" s="98" t="s">
        <v>27</v>
      </c>
      <c r="E46" s="98" t="s">
        <v>43</v>
      </c>
      <c r="F46" s="107">
        <v>23</v>
      </c>
      <c r="G46" s="107">
        <v>25</v>
      </c>
      <c r="H46" s="107">
        <v>25</v>
      </c>
      <c r="I46" s="107">
        <f>SUM(H46)</f>
        <v>25</v>
      </c>
      <c r="J46" s="107">
        <v>14</v>
      </c>
      <c r="K46" s="107">
        <v>14</v>
      </c>
      <c r="L46" s="107">
        <f>SUM(K46)</f>
        <v>14</v>
      </c>
      <c r="M46" s="33"/>
      <c r="N46" s="33" t="s">
        <v>29</v>
      </c>
      <c r="O46" s="33"/>
      <c r="P46" s="33" t="s">
        <v>29</v>
      </c>
      <c r="Q46" s="33" t="s">
        <v>130</v>
      </c>
      <c r="R46" s="33" t="s">
        <v>135</v>
      </c>
      <c r="S46" s="98" t="s">
        <v>30</v>
      </c>
      <c r="T46" s="35" t="s">
        <v>42</v>
      </c>
    </row>
    <row r="47" spans="1:20" ht="15.75" thickBot="1" x14ac:dyDescent="0.3">
      <c r="A47" s="121"/>
      <c r="B47" s="113"/>
      <c r="C47" s="113"/>
      <c r="D47" s="113"/>
      <c r="E47" s="113"/>
      <c r="F47" s="104"/>
      <c r="G47" s="104"/>
      <c r="H47" s="104"/>
      <c r="I47" s="104"/>
      <c r="J47" s="104"/>
      <c r="K47" s="104"/>
      <c r="L47" s="104"/>
      <c r="M47" s="31" t="s">
        <v>44</v>
      </c>
      <c r="N47" s="31"/>
      <c r="O47" s="31" t="s">
        <v>44</v>
      </c>
      <c r="P47" s="31"/>
      <c r="Q47" s="38"/>
      <c r="R47" s="38"/>
      <c r="S47" s="100"/>
      <c r="T47" s="32" t="s">
        <v>63</v>
      </c>
    </row>
    <row r="48" spans="1:20" ht="31.5" thickTop="1" thickBot="1" x14ac:dyDescent="0.3">
      <c r="A48" s="120" t="s">
        <v>69</v>
      </c>
      <c r="B48" s="98" t="s">
        <v>46</v>
      </c>
      <c r="C48" s="53" t="s">
        <v>27</v>
      </c>
      <c r="D48" s="53" t="s">
        <v>70</v>
      </c>
      <c r="E48" s="53" t="s">
        <v>39</v>
      </c>
      <c r="F48" s="54">
        <v>1</v>
      </c>
      <c r="G48" s="54">
        <v>15</v>
      </c>
      <c r="H48" s="54">
        <v>15</v>
      </c>
      <c r="I48" s="107">
        <f>SUM(H48:H50)</f>
        <v>32</v>
      </c>
      <c r="J48" s="54">
        <v>14</v>
      </c>
      <c r="K48" s="54">
        <v>14</v>
      </c>
      <c r="L48" s="107">
        <f>SUM(K48:K50)</f>
        <v>28</v>
      </c>
      <c r="M48" s="40" t="s">
        <v>71</v>
      </c>
      <c r="N48" s="40" t="s">
        <v>35</v>
      </c>
      <c r="O48" s="40" t="s">
        <v>41</v>
      </c>
      <c r="P48" s="40" t="s">
        <v>41</v>
      </c>
      <c r="Q48" s="40" t="s">
        <v>130</v>
      </c>
      <c r="R48" s="116" t="s">
        <v>30</v>
      </c>
      <c r="S48" s="40" t="s">
        <v>133</v>
      </c>
      <c r="T48" s="43" t="s">
        <v>72</v>
      </c>
    </row>
    <row r="49" spans="1:20" x14ac:dyDescent="0.25">
      <c r="A49" s="124"/>
      <c r="B49" s="129"/>
      <c r="C49" s="112" t="s">
        <v>27</v>
      </c>
      <c r="D49" s="112" t="s">
        <v>70</v>
      </c>
      <c r="E49" s="112" t="s">
        <v>73</v>
      </c>
      <c r="F49" s="103">
        <v>2</v>
      </c>
      <c r="G49" s="103">
        <v>17</v>
      </c>
      <c r="H49" s="103">
        <v>17</v>
      </c>
      <c r="I49" s="109"/>
      <c r="J49" s="103">
        <v>14</v>
      </c>
      <c r="K49" s="103">
        <v>14</v>
      </c>
      <c r="L49" s="109"/>
      <c r="M49" s="24" t="s">
        <v>74</v>
      </c>
      <c r="N49" s="24" t="s">
        <v>50</v>
      </c>
      <c r="O49" s="24" t="s">
        <v>75</v>
      </c>
      <c r="P49" s="24" t="s">
        <v>120</v>
      </c>
      <c r="Q49" s="24" t="s">
        <v>74</v>
      </c>
      <c r="R49" s="128"/>
      <c r="S49" s="24"/>
      <c r="T49" s="25" t="s">
        <v>72</v>
      </c>
    </row>
    <row r="50" spans="1:20" ht="15.75" thickBot="1" x14ac:dyDescent="0.3">
      <c r="A50" s="121"/>
      <c r="B50" s="113"/>
      <c r="C50" s="113"/>
      <c r="D50" s="113"/>
      <c r="E50" s="113"/>
      <c r="F50" s="104"/>
      <c r="G50" s="104"/>
      <c r="H50" s="104"/>
      <c r="I50" s="104"/>
      <c r="J50" s="104"/>
      <c r="K50" s="104"/>
      <c r="L50" s="104"/>
      <c r="M50" s="38"/>
      <c r="N50" s="38"/>
      <c r="O50" s="38"/>
      <c r="P50" s="38"/>
      <c r="Q50" s="38"/>
      <c r="R50" s="117"/>
      <c r="S50" s="38" t="s">
        <v>128</v>
      </c>
      <c r="T50" s="39" t="s">
        <v>76</v>
      </c>
    </row>
    <row r="51" spans="1:20" ht="15.75" thickTop="1" x14ac:dyDescent="0.25">
      <c r="A51" s="120" t="s">
        <v>77</v>
      </c>
      <c r="B51" s="98" t="s">
        <v>78</v>
      </c>
      <c r="C51" s="98" t="s">
        <v>27</v>
      </c>
      <c r="D51" s="98" t="s">
        <v>70</v>
      </c>
      <c r="E51" s="98" t="s">
        <v>39</v>
      </c>
      <c r="F51" s="107">
        <v>3</v>
      </c>
      <c r="G51" s="107">
        <v>19</v>
      </c>
      <c r="H51" s="107">
        <v>19</v>
      </c>
      <c r="I51" s="107">
        <f>SUM(H51:H52)</f>
        <v>19</v>
      </c>
      <c r="J51" s="107">
        <v>14</v>
      </c>
      <c r="K51" s="107">
        <v>14</v>
      </c>
      <c r="L51" s="107">
        <f>SUM(K51:K52)</f>
        <v>14</v>
      </c>
      <c r="M51" s="24" t="s">
        <v>79</v>
      </c>
      <c r="N51" s="24" t="s">
        <v>79</v>
      </c>
      <c r="O51" s="24" t="s">
        <v>80</v>
      </c>
      <c r="P51" s="24" t="s">
        <v>80</v>
      </c>
      <c r="Q51" s="24" t="s">
        <v>139</v>
      </c>
      <c r="R51" s="116" t="s">
        <v>30</v>
      </c>
      <c r="S51" s="24"/>
      <c r="T51" s="25" t="s">
        <v>72</v>
      </c>
    </row>
    <row r="52" spans="1:20" ht="15.75" thickBot="1" x14ac:dyDescent="0.3">
      <c r="A52" s="121"/>
      <c r="B52" s="113"/>
      <c r="C52" s="113"/>
      <c r="D52" s="113"/>
      <c r="E52" s="113"/>
      <c r="F52" s="104"/>
      <c r="G52" s="104"/>
      <c r="H52" s="104"/>
      <c r="I52" s="104"/>
      <c r="J52" s="104"/>
      <c r="K52" s="104"/>
      <c r="L52" s="104"/>
      <c r="M52" s="24"/>
      <c r="N52" s="24"/>
      <c r="O52" s="24"/>
      <c r="P52" s="24"/>
      <c r="Q52" s="24"/>
      <c r="R52" s="117"/>
      <c r="S52" s="24" t="s">
        <v>138</v>
      </c>
      <c r="T52" s="39" t="s">
        <v>76</v>
      </c>
    </row>
    <row r="53" spans="1:20" ht="15.75" thickTop="1" x14ac:dyDescent="0.25">
      <c r="A53" s="120" t="s">
        <v>81</v>
      </c>
      <c r="B53" s="98" t="s">
        <v>78</v>
      </c>
      <c r="C53" s="98" t="s">
        <v>27</v>
      </c>
      <c r="D53" s="98" t="s">
        <v>70</v>
      </c>
      <c r="E53" s="98" t="s">
        <v>82</v>
      </c>
      <c r="F53" s="107">
        <v>4</v>
      </c>
      <c r="G53" s="107">
        <v>20</v>
      </c>
      <c r="H53" s="107">
        <v>20</v>
      </c>
      <c r="I53" s="107">
        <f>SUM(H53:H54)</f>
        <v>20</v>
      </c>
      <c r="J53" s="107">
        <v>10</v>
      </c>
      <c r="K53" s="107">
        <v>10</v>
      </c>
      <c r="L53" s="107">
        <f>SUM(K53:K54)</f>
        <v>10</v>
      </c>
      <c r="M53" s="116" t="s">
        <v>30</v>
      </c>
      <c r="N53" s="33" t="s">
        <v>79</v>
      </c>
      <c r="O53" s="33" t="s">
        <v>83</v>
      </c>
      <c r="P53" s="33" t="s">
        <v>50</v>
      </c>
      <c r="Q53" s="33"/>
      <c r="R53" s="33"/>
      <c r="S53" s="33"/>
      <c r="T53" s="25" t="s">
        <v>72</v>
      </c>
    </row>
    <row r="54" spans="1:20" ht="19.5" customHeight="1" thickBot="1" x14ac:dyDescent="0.3">
      <c r="A54" s="121"/>
      <c r="B54" s="113"/>
      <c r="C54" s="113"/>
      <c r="D54" s="113"/>
      <c r="E54" s="113"/>
      <c r="F54" s="104"/>
      <c r="G54" s="104"/>
      <c r="H54" s="104"/>
      <c r="I54" s="104"/>
      <c r="J54" s="104"/>
      <c r="K54" s="104"/>
      <c r="L54" s="104"/>
      <c r="M54" s="117"/>
      <c r="N54" s="26"/>
      <c r="O54" s="26"/>
      <c r="P54" s="26"/>
      <c r="Q54" s="26"/>
      <c r="R54" s="26" t="s">
        <v>29</v>
      </c>
      <c r="S54" s="26" t="s">
        <v>84</v>
      </c>
      <c r="T54" s="25" t="s">
        <v>76</v>
      </c>
    </row>
    <row r="55" spans="1:20" ht="15.75" thickTop="1" x14ac:dyDescent="0.25">
      <c r="A55" s="120" t="s">
        <v>85</v>
      </c>
      <c r="B55" s="98" t="s">
        <v>46</v>
      </c>
      <c r="C55" s="98" t="s">
        <v>27</v>
      </c>
      <c r="D55" s="98" t="s">
        <v>70</v>
      </c>
      <c r="E55" s="98" t="s">
        <v>28</v>
      </c>
      <c r="F55" s="107">
        <v>7</v>
      </c>
      <c r="G55" s="107">
        <v>15</v>
      </c>
      <c r="H55" s="107">
        <v>15</v>
      </c>
      <c r="I55" s="107">
        <f>SUM(H55)</f>
        <v>15</v>
      </c>
      <c r="J55" s="107">
        <v>8</v>
      </c>
      <c r="K55" s="107">
        <v>8</v>
      </c>
      <c r="L55" s="107">
        <v>8</v>
      </c>
      <c r="M55" s="33"/>
      <c r="N55" s="33"/>
      <c r="O55" s="33" t="s">
        <v>50</v>
      </c>
      <c r="P55" s="33"/>
      <c r="Q55" s="33" t="s">
        <v>50</v>
      </c>
      <c r="R55" s="56"/>
      <c r="S55" s="116" t="s">
        <v>30</v>
      </c>
      <c r="T55" s="34" t="s">
        <v>72</v>
      </c>
    </row>
    <row r="56" spans="1:20" ht="26.25" customHeight="1" thickBot="1" x14ac:dyDescent="0.3">
      <c r="A56" s="121"/>
      <c r="B56" s="113"/>
      <c r="C56" s="113"/>
      <c r="D56" s="113"/>
      <c r="E56" s="113"/>
      <c r="F56" s="104"/>
      <c r="G56" s="104"/>
      <c r="H56" s="104"/>
      <c r="I56" s="104"/>
      <c r="J56" s="104"/>
      <c r="K56" s="104"/>
      <c r="L56" s="104"/>
      <c r="M56" s="48" t="s">
        <v>29</v>
      </c>
      <c r="N56" s="48"/>
      <c r="O56" s="48"/>
      <c r="P56" s="48"/>
      <c r="Q56" s="48"/>
      <c r="R56" s="57" t="s">
        <v>29</v>
      </c>
      <c r="S56" s="117"/>
      <c r="T56" s="39" t="s">
        <v>86</v>
      </c>
    </row>
    <row r="57" spans="1:20" ht="31.5" thickTop="1" thickBot="1" x14ac:dyDescent="0.3">
      <c r="A57" s="47" t="s">
        <v>68</v>
      </c>
      <c r="B57" s="48" t="s">
        <v>46</v>
      </c>
      <c r="C57" s="48" t="s">
        <v>27</v>
      </c>
      <c r="D57" s="48" t="s">
        <v>70</v>
      </c>
      <c r="E57" s="48" t="s">
        <v>55</v>
      </c>
      <c r="F57" s="49">
        <v>8</v>
      </c>
      <c r="G57" s="49">
        <v>13</v>
      </c>
      <c r="H57" s="49">
        <v>13</v>
      </c>
      <c r="I57" s="49">
        <f>SUM(H57)</f>
        <v>13</v>
      </c>
      <c r="J57" s="49">
        <v>6</v>
      </c>
      <c r="K57" s="49">
        <v>6</v>
      </c>
      <c r="L57" s="49">
        <v>6</v>
      </c>
      <c r="M57" s="48" t="s">
        <v>87</v>
      </c>
      <c r="N57" s="48"/>
      <c r="O57" s="48" t="s">
        <v>87</v>
      </c>
      <c r="P57" s="48"/>
      <c r="Q57" s="48" t="s">
        <v>87</v>
      </c>
      <c r="R57" s="87"/>
      <c r="S57" s="97" t="s">
        <v>30</v>
      </c>
      <c r="T57" s="55" t="s">
        <v>72</v>
      </c>
    </row>
    <row r="58" spans="1:20" ht="63" customHeight="1" thickTop="1" thickBot="1" x14ac:dyDescent="0.3">
      <c r="A58" s="120" t="s">
        <v>88</v>
      </c>
      <c r="B58" s="98" t="s">
        <v>46</v>
      </c>
      <c r="C58" s="98" t="s">
        <v>27</v>
      </c>
      <c r="D58" s="40" t="s">
        <v>70</v>
      </c>
      <c r="E58" s="40" t="s">
        <v>28</v>
      </c>
      <c r="F58" s="41">
        <v>6</v>
      </c>
      <c r="G58" s="41">
        <v>16</v>
      </c>
      <c r="H58" s="41">
        <v>16</v>
      </c>
      <c r="I58" s="107">
        <f>SUM(H58:H59)</f>
        <v>32</v>
      </c>
      <c r="J58" s="41">
        <v>8</v>
      </c>
      <c r="K58" s="41">
        <v>8</v>
      </c>
      <c r="L58" s="107">
        <v>18</v>
      </c>
      <c r="M58" s="40" t="s">
        <v>41</v>
      </c>
      <c r="N58" s="40" t="s">
        <v>89</v>
      </c>
      <c r="O58" s="40" t="s">
        <v>41</v>
      </c>
      <c r="P58" s="40" t="s">
        <v>89</v>
      </c>
      <c r="Q58" s="40" t="s">
        <v>41</v>
      </c>
      <c r="R58" s="116" t="s">
        <v>30</v>
      </c>
      <c r="S58" s="40"/>
      <c r="T58" s="43" t="s">
        <v>90</v>
      </c>
    </row>
    <row r="59" spans="1:20" ht="30.75" thickBot="1" x14ac:dyDescent="0.3">
      <c r="A59" s="121"/>
      <c r="B59" s="113"/>
      <c r="C59" s="113"/>
      <c r="D59" s="48" t="s">
        <v>70</v>
      </c>
      <c r="E59" s="59" t="s">
        <v>82</v>
      </c>
      <c r="F59" s="60">
        <v>5</v>
      </c>
      <c r="G59" s="60">
        <v>16</v>
      </c>
      <c r="H59" s="60">
        <v>16</v>
      </c>
      <c r="I59" s="104"/>
      <c r="J59" s="49">
        <v>10</v>
      </c>
      <c r="K59" s="49">
        <v>10</v>
      </c>
      <c r="L59" s="104"/>
      <c r="M59" s="48" t="s">
        <v>44</v>
      </c>
      <c r="N59" s="48" t="s">
        <v>44</v>
      </c>
      <c r="O59" s="48" t="s">
        <v>91</v>
      </c>
      <c r="P59" s="48" t="s">
        <v>44</v>
      </c>
      <c r="Q59" s="48" t="s">
        <v>92</v>
      </c>
      <c r="R59" s="117"/>
      <c r="S59" s="48" t="s">
        <v>44</v>
      </c>
      <c r="T59" s="55" t="s">
        <v>90</v>
      </c>
    </row>
    <row r="60" spans="1:20" ht="73.5" thickTop="1" thickBot="1" x14ac:dyDescent="0.3">
      <c r="A60" s="120" t="s">
        <v>93</v>
      </c>
      <c r="B60" s="61" t="s">
        <v>94</v>
      </c>
      <c r="C60" s="36" t="s">
        <v>27</v>
      </c>
      <c r="D60" s="36" t="s">
        <v>27</v>
      </c>
      <c r="E60" s="36" t="s">
        <v>39</v>
      </c>
      <c r="F60" s="19">
        <v>17</v>
      </c>
      <c r="G60" s="62" t="s">
        <v>95</v>
      </c>
      <c r="H60" s="62" t="s">
        <v>95</v>
      </c>
      <c r="I60" s="62" t="s">
        <v>95</v>
      </c>
      <c r="J60" s="62" t="s">
        <v>95</v>
      </c>
      <c r="K60" s="19">
        <v>2</v>
      </c>
      <c r="L60" s="107">
        <f>SUM(K60:K68)</f>
        <v>20</v>
      </c>
      <c r="M60" s="24"/>
      <c r="N60" s="24"/>
      <c r="O60" s="24" t="s">
        <v>35</v>
      </c>
      <c r="P60" s="24"/>
      <c r="Q60" s="24"/>
      <c r="R60" s="93"/>
      <c r="S60" s="24"/>
      <c r="T60" s="25" t="s">
        <v>42</v>
      </c>
    </row>
    <row r="61" spans="1:20" ht="72.75" thickBot="1" x14ac:dyDescent="0.3">
      <c r="A61" s="124"/>
      <c r="B61" s="63" t="s">
        <v>96</v>
      </c>
      <c r="C61" s="64" t="s">
        <v>27</v>
      </c>
      <c r="D61" s="64" t="s">
        <v>27</v>
      </c>
      <c r="E61" s="64" t="s">
        <v>47</v>
      </c>
      <c r="F61" s="65">
        <v>26</v>
      </c>
      <c r="G61" s="66" t="s">
        <v>95</v>
      </c>
      <c r="H61" s="66" t="s">
        <v>95</v>
      </c>
      <c r="I61" s="66" t="s">
        <v>95</v>
      </c>
      <c r="J61" s="66" t="s">
        <v>95</v>
      </c>
      <c r="K61" s="65">
        <v>2</v>
      </c>
      <c r="L61" s="109"/>
      <c r="M61" s="64"/>
      <c r="N61" s="64" t="s">
        <v>35</v>
      </c>
      <c r="O61" s="64"/>
      <c r="P61" s="64"/>
      <c r="Q61" s="64"/>
      <c r="R61" s="94"/>
      <c r="S61" s="64"/>
      <c r="T61" s="67" t="s">
        <v>42</v>
      </c>
    </row>
    <row r="62" spans="1:20" ht="72.75" thickBot="1" x14ac:dyDescent="0.3">
      <c r="A62" s="124"/>
      <c r="B62" s="63" t="s">
        <v>97</v>
      </c>
      <c r="C62" s="64" t="s">
        <v>27</v>
      </c>
      <c r="D62" s="64" t="s">
        <v>27</v>
      </c>
      <c r="E62" s="64" t="s">
        <v>39</v>
      </c>
      <c r="F62" s="65">
        <v>20</v>
      </c>
      <c r="G62" s="66" t="s">
        <v>95</v>
      </c>
      <c r="H62" s="66" t="s">
        <v>95</v>
      </c>
      <c r="I62" s="66" t="s">
        <v>95</v>
      </c>
      <c r="J62" s="66" t="s">
        <v>95</v>
      </c>
      <c r="K62" s="65">
        <v>2</v>
      </c>
      <c r="L62" s="109"/>
      <c r="M62" s="64"/>
      <c r="N62" s="64"/>
      <c r="O62" s="64"/>
      <c r="P62" s="64" t="s">
        <v>44</v>
      </c>
      <c r="Q62" s="64"/>
      <c r="R62" s="94"/>
      <c r="S62" s="64"/>
      <c r="T62" s="67" t="s">
        <v>42</v>
      </c>
    </row>
    <row r="63" spans="1:20" ht="72.75" thickBot="1" x14ac:dyDescent="0.3">
      <c r="A63" s="124"/>
      <c r="B63" s="63" t="s">
        <v>98</v>
      </c>
      <c r="C63" s="64" t="s">
        <v>27</v>
      </c>
      <c r="D63" s="64" t="s">
        <v>27</v>
      </c>
      <c r="E63" s="64" t="s">
        <v>39</v>
      </c>
      <c r="F63" s="65">
        <v>25</v>
      </c>
      <c r="G63" s="66" t="s">
        <v>95</v>
      </c>
      <c r="H63" s="66" t="s">
        <v>95</v>
      </c>
      <c r="I63" s="66" t="s">
        <v>95</v>
      </c>
      <c r="J63" s="66" t="s">
        <v>95</v>
      </c>
      <c r="K63" s="65">
        <v>3</v>
      </c>
      <c r="L63" s="109"/>
      <c r="M63" s="64"/>
      <c r="N63" s="64"/>
      <c r="O63" s="64" t="s">
        <v>99</v>
      </c>
      <c r="P63" s="64"/>
      <c r="Q63" s="64"/>
      <c r="R63" s="94"/>
      <c r="S63" s="64" t="s">
        <v>100</v>
      </c>
      <c r="T63" s="67" t="s">
        <v>42</v>
      </c>
    </row>
    <row r="64" spans="1:20" ht="72.75" thickBot="1" x14ac:dyDescent="0.3">
      <c r="A64" s="124"/>
      <c r="B64" s="63" t="s">
        <v>101</v>
      </c>
      <c r="C64" s="64" t="s">
        <v>27</v>
      </c>
      <c r="D64" s="64" t="s">
        <v>27</v>
      </c>
      <c r="E64" s="64" t="s">
        <v>62</v>
      </c>
      <c r="F64" s="65">
        <v>18</v>
      </c>
      <c r="G64" s="66" t="s">
        <v>95</v>
      </c>
      <c r="H64" s="66" t="s">
        <v>95</v>
      </c>
      <c r="I64" s="66" t="s">
        <v>95</v>
      </c>
      <c r="J64" s="66" t="s">
        <v>95</v>
      </c>
      <c r="K64" s="65">
        <v>2</v>
      </c>
      <c r="L64" s="109"/>
      <c r="M64" s="64"/>
      <c r="N64" s="64" t="s">
        <v>29</v>
      </c>
      <c r="O64" s="64"/>
      <c r="P64" s="64"/>
      <c r="Q64" s="64"/>
      <c r="R64" s="94"/>
      <c r="S64" s="64"/>
      <c r="T64" s="67" t="s">
        <v>42</v>
      </c>
    </row>
    <row r="65" spans="1:20" ht="72.75" thickBot="1" x14ac:dyDescent="0.3">
      <c r="A65" s="124"/>
      <c r="B65" s="63" t="s">
        <v>101</v>
      </c>
      <c r="C65" s="64" t="s">
        <v>27</v>
      </c>
      <c r="D65" s="64" t="s">
        <v>27</v>
      </c>
      <c r="E65" s="64" t="s">
        <v>62</v>
      </c>
      <c r="F65" s="65">
        <v>19</v>
      </c>
      <c r="G65" s="66" t="s">
        <v>95</v>
      </c>
      <c r="H65" s="66" t="s">
        <v>95</v>
      </c>
      <c r="I65" s="66" t="s">
        <v>95</v>
      </c>
      <c r="J65" s="66" t="s">
        <v>95</v>
      </c>
      <c r="K65" s="65">
        <v>2</v>
      </c>
      <c r="L65" s="109"/>
      <c r="M65" s="64"/>
      <c r="N65" s="64"/>
      <c r="O65" s="64"/>
      <c r="P65" s="64"/>
      <c r="Q65" s="64"/>
      <c r="R65" s="94"/>
      <c r="S65" s="64" t="s">
        <v>59</v>
      </c>
      <c r="T65" s="67" t="s">
        <v>42</v>
      </c>
    </row>
    <row r="66" spans="1:20" ht="84.75" thickBot="1" x14ac:dyDescent="0.3">
      <c r="A66" s="124"/>
      <c r="B66" s="68" t="s">
        <v>102</v>
      </c>
      <c r="C66" s="64" t="s">
        <v>27</v>
      </c>
      <c r="D66" s="64" t="s">
        <v>27</v>
      </c>
      <c r="E66" s="64" t="s">
        <v>39</v>
      </c>
      <c r="F66" s="65">
        <v>13</v>
      </c>
      <c r="G66" s="66" t="s">
        <v>95</v>
      </c>
      <c r="H66" s="66" t="s">
        <v>95</v>
      </c>
      <c r="I66" s="66" t="s">
        <v>95</v>
      </c>
      <c r="J66" s="66" t="s">
        <v>95</v>
      </c>
      <c r="K66" s="65">
        <v>3</v>
      </c>
      <c r="L66" s="109"/>
      <c r="M66" s="64" t="s">
        <v>35</v>
      </c>
      <c r="N66" s="64"/>
      <c r="O66" s="64"/>
      <c r="P66" s="64"/>
      <c r="Q66" s="64"/>
      <c r="R66" s="94"/>
      <c r="S66" s="64" t="s">
        <v>103</v>
      </c>
      <c r="T66" s="67" t="s">
        <v>42</v>
      </c>
    </row>
    <row r="67" spans="1:20" ht="84.75" thickBot="1" x14ac:dyDescent="0.3">
      <c r="A67" s="124"/>
      <c r="B67" s="68" t="s">
        <v>104</v>
      </c>
      <c r="C67" s="64" t="s">
        <v>27</v>
      </c>
      <c r="D67" s="64" t="s">
        <v>27</v>
      </c>
      <c r="E67" s="64" t="s">
        <v>43</v>
      </c>
      <c r="F67" s="65">
        <v>12</v>
      </c>
      <c r="G67" s="66" t="s">
        <v>95</v>
      </c>
      <c r="H67" s="66" t="s">
        <v>95</v>
      </c>
      <c r="I67" s="66" t="s">
        <v>95</v>
      </c>
      <c r="J67" s="66" t="s">
        <v>95</v>
      </c>
      <c r="K67" s="65">
        <v>2</v>
      </c>
      <c r="L67" s="109"/>
      <c r="M67" s="64" t="s">
        <v>29</v>
      </c>
      <c r="N67" s="64"/>
      <c r="O67" s="64"/>
      <c r="P67" s="64"/>
      <c r="Q67" s="64"/>
      <c r="R67" s="94"/>
      <c r="S67" s="64"/>
      <c r="T67" s="67" t="s">
        <v>42</v>
      </c>
    </row>
    <row r="68" spans="1:20" ht="72.75" thickBot="1" x14ac:dyDescent="0.3">
      <c r="A68" s="121"/>
      <c r="B68" s="69" t="s">
        <v>105</v>
      </c>
      <c r="C68" s="48" t="s">
        <v>27</v>
      </c>
      <c r="D68" s="48" t="s">
        <v>27</v>
      </c>
      <c r="E68" s="48" t="s">
        <v>43</v>
      </c>
      <c r="F68" s="49">
        <v>23</v>
      </c>
      <c r="G68" s="70" t="s">
        <v>95</v>
      </c>
      <c r="H68" s="70" t="s">
        <v>95</v>
      </c>
      <c r="I68" s="70" t="s">
        <v>95</v>
      </c>
      <c r="J68" s="70" t="s">
        <v>95</v>
      </c>
      <c r="K68" s="49">
        <v>2</v>
      </c>
      <c r="L68" s="104"/>
      <c r="M68" s="48"/>
      <c r="N68" s="48"/>
      <c r="O68" s="48" t="s">
        <v>44</v>
      </c>
      <c r="P68" s="48"/>
      <c r="Q68" s="86"/>
      <c r="R68" s="95"/>
      <c r="S68" s="48"/>
      <c r="T68" s="55" t="s">
        <v>42</v>
      </c>
    </row>
    <row r="69" spans="1:20" ht="70.5" customHeight="1" thickTop="1" thickBot="1" x14ac:dyDescent="0.3">
      <c r="A69" s="120" t="s">
        <v>106</v>
      </c>
      <c r="B69" s="71" t="s">
        <v>107</v>
      </c>
      <c r="C69" s="53" t="s">
        <v>27</v>
      </c>
      <c r="D69" s="53" t="s">
        <v>70</v>
      </c>
      <c r="E69" s="72" t="s">
        <v>39</v>
      </c>
      <c r="F69" s="65">
        <v>2</v>
      </c>
      <c r="G69" s="66" t="s">
        <v>95</v>
      </c>
      <c r="H69" s="66" t="s">
        <v>95</v>
      </c>
      <c r="I69" s="66" t="s">
        <v>95</v>
      </c>
      <c r="J69" s="66" t="s">
        <v>95</v>
      </c>
      <c r="K69" s="65">
        <v>2</v>
      </c>
      <c r="L69" s="107">
        <f>SUM(K69:K71)</f>
        <v>7</v>
      </c>
      <c r="M69" s="64"/>
      <c r="N69" s="64"/>
      <c r="O69" s="64"/>
      <c r="P69" s="64"/>
      <c r="Q69" s="64"/>
      <c r="R69" s="91"/>
      <c r="S69" s="64" t="s">
        <v>53</v>
      </c>
      <c r="T69" s="67" t="s">
        <v>76</v>
      </c>
    </row>
    <row r="70" spans="1:20" ht="14.25" customHeight="1" x14ac:dyDescent="0.25">
      <c r="A70" s="124"/>
      <c r="B70" s="110" t="s">
        <v>108</v>
      </c>
      <c r="C70" s="112" t="s">
        <v>27</v>
      </c>
      <c r="D70" s="112" t="s">
        <v>70</v>
      </c>
      <c r="E70" s="114" t="s">
        <v>39</v>
      </c>
      <c r="F70" s="103">
        <v>3</v>
      </c>
      <c r="G70" s="101" t="s">
        <v>95</v>
      </c>
      <c r="H70" s="101" t="s">
        <v>95</v>
      </c>
      <c r="I70" s="101" t="s">
        <v>95</v>
      </c>
      <c r="J70" s="101" t="s">
        <v>95</v>
      </c>
      <c r="K70" s="103">
        <v>5</v>
      </c>
      <c r="L70" s="109"/>
      <c r="M70" s="28"/>
      <c r="N70" s="28"/>
      <c r="O70" s="28"/>
      <c r="P70" s="28"/>
      <c r="Q70" s="28"/>
      <c r="R70" s="118"/>
      <c r="S70" s="28" t="s">
        <v>50</v>
      </c>
      <c r="T70" s="25" t="s">
        <v>76</v>
      </c>
    </row>
    <row r="71" spans="1:20" ht="59.25" customHeight="1" thickBot="1" x14ac:dyDescent="0.3">
      <c r="A71" s="121"/>
      <c r="B71" s="111"/>
      <c r="C71" s="113"/>
      <c r="D71" s="113"/>
      <c r="E71" s="115"/>
      <c r="F71" s="104"/>
      <c r="G71" s="102"/>
      <c r="H71" s="102"/>
      <c r="I71" s="102"/>
      <c r="J71" s="102"/>
      <c r="K71" s="104"/>
      <c r="L71" s="104"/>
      <c r="M71" s="48"/>
      <c r="N71" s="48"/>
      <c r="O71" s="48"/>
      <c r="P71" s="48" t="s">
        <v>109</v>
      </c>
      <c r="Q71" s="48" t="s">
        <v>80</v>
      </c>
      <c r="R71" s="119"/>
      <c r="S71" s="48"/>
      <c r="T71" s="37" t="s">
        <v>72</v>
      </c>
    </row>
    <row r="72" spans="1:20" ht="73.5" thickTop="1" thickBot="1" x14ac:dyDescent="0.3">
      <c r="A72" s="73" t="s">
        <v>81</v>
      </c>
      <c r="B72" s="74" t="s">
        <v>110</v>
      </c>
      <c r="C72" s="75" t="s">
        <v>27</v>
      </c>
      <c r="D72" s="76" t="s">
        <v>27</v>
      </c>
      <c r="E72" s="75" t="s">
        <v>39</v>
      </c>
      <c r="F72" s="77">
        <v>20</v>
      </c>
      <c r="G72" s="78" t="s">
        <v>95</v>
      </c>
      <c r="H72" s="78" t="s">
        <v>95</v>
      </c>
      <c r="I72" s="78" t="s">
        <v>95</v>
      </c>
      <c r="J72" s="78" t="s">
        <v>95</v>
      </c>
      <c r="K72" s="77">
        <v>5</v>
      </c>
      <c r="L72" s="77">
        <f>SUM(K72)</f>
        <v>5</v>
      </c>
      <c r="M72" s="92"/>
      <c r="N72" s="75"/>
      <c r="O72" s="75"/>
      <c r="P72" s="75"/>
      <c r="Q72" s="75" t="s">
        <v>111</v>
      </c>
      <c r="R72" s="48" t="s">
        <v>59</v>
      </c>
      <c r="S72" s="48" t="s">
        <v>50</v>
      </c>
      <c r="T72" s="79" t="s">
        <v>112</v>
      </c>
    </row>
    <row r="73" spans="1:20" ht="30.75" thickTop="1" x14ac:dyDescent="0.25">
      <c r="A73" s="120" t="s">
        <v>113</v>
      </c>
      <c r="B73" s="122" t="s">
        <v>114</v>
      </c>
      <c r="C73" s="98" t="s">
        <v>27</v>
      </c>
      <c r="D73" s="123" t="s">
        <v>70</v>
      </c>
      <c r="E73" s="98" t="s">
        <v>39</v>
      </c>
      <c r="F73" s="107">
        <v>2</v>
      </c>
      <c r="G73" s="105" t="s">
        <v>95</v>
      </c>
      <c r="H73" s="105" t="s">
        <v>95</v>
      </c>
      <c r="I73" s="105" t="s">
        <v>95</v>
      </c>
      <c r="J73" s="105" t="s">
        <v>95</v>
      </c>
      <c r="K73" s="107">
        <v>7</v>
      </c>
      <c r="L73" s="107">
        <f>SUM(K73)</f>
        <v>7</v>
      </c>
      <c r="M73" s="80"/>
      <c r="N73" s="33"/>
      <c r="O73" s="33"/>
      <c r="P73" s="33"/>
      <c r="Q73" s="33"/>
      <c r="R73" s="116"/>
      <c r="S73" s="33" t="s">
        <v>115</v>
      </c>
      <c r="T73" s="34" t="s">
        <v>76</v>
      </c>
    </row>
    <row r="74" spans="1:20" ht="56.25" customHeight="1" thickBot="1" x14ac:dyDescent="0.3">
      <c r="A74" s="121"/>
      <c r="B74" s="111"/>
      <c r="C74" s="113"/>
      <c r="D74" s="115"/>
      <c r="E74" s="113"/>
      <c r="F74" s="104"/>
      <c r="G74" s="102"/>
      <c r="H74" s="102"/>
      <c r="I74" s="102"/>
      <c r="J74" s="102"/>
      <c r="K74" s="104"/>
      <c r="L74" s="104"/>
      <c r="M74" s="58"/>
      <c r="N74" s="48" t="s">
        <v>41</v>
      </c>
      <c r="O74" s="31"/>
      <c r="P74" s="31" t="s">
        <v>41</v>
      </c>
      <c r="Q74" s="31"/>
      <c r="R74" s="117"/>
      <c r="S74" s="48"/>
      <c r="T74" s="55" t="s">
        <v>72</v>
      </c>
    </row>
    <row r="75" spans="1:20" ht="30.75" thickTop="1" x14ac:dyDescent="0.25">
      <c r="A75" s="120" t="s">
        <v>126</v>
      </c>
      <c r="B75" s="122" t="s">
        <v>127</v>
      </c>
      <c r="C75" s="98" t="s">
        <v>27</v>
      </c>
      <c r="D75" s="98" t="s">
        <v>70</v>
      </c>
      <c r="E75" s="123" t="s">
        <v>52</v>
      </c>
      <c r="F75" s="107">
        <v>21</v>
      </c>
      <c r="G75" s="105" t="s">
        <v>95</v>
      </c>
      <c r="H75" s="105" t="s">
        <v>95</v>
      </c>
      <c r="I75" s="105" t="s">
        <v>95</v>
      </c>
      <c r="J75" s="105" t="s">
        <v>95</v>
      </c>
      <c r="K75" s="107">
        <v>5</v>
      </c>
      <c r="L75" s="107">
        <v>8</v>
      </c>
      <c r="M75" s="33" t="s">
        <v>121</v>
      </c>
      <c r="N75" s="33"/>
      <c r="O75" s="33"/>
      <c r="P75" s="33"/>
      <c r="Q75" s="33"/>
      <c r="R75" s="33"/>
      <c r="S75" s="33" t="s">
        <v>143</v>
      </c>
      <c r="T75" s="34" t="s">
        <v>112</v>
      </c>
    </row>
    <row r="76" spans="1:20" ht="63.75" customHeight="1" thickBot="1" x14ac:dyDescent="0.3">
      <c r="A76" s="124"/>
      <c r="B76" s="125"/>
      <c r="C76" s="126"/>
      <c r="D76" s="126"/>
      <c r="E76" s="127"/>
      <c r="F76" s="108"/>
      <c r="G76" s="106"/>
      <c r="H76" s="106"/>
      <c r="I76" s="106"/>
      <c r="J76" s="106"/>
      <c r="K76" s="108"/>
      <c r="L76" s="109"/>
      <c r="M76" s="31"/>
      <c r="N76" s="31"/>
      <c r="O76" s="29"/>
      <c r="P76" s="29"/>
      <c r="Q76" s="31" t="s">
        <v>111</v>
      </c>
      <c r="R76" s="31"/>
      <c r="S76" s="31"/>
      <c r="T76" s="32" t="s">
        <v>42</v>
      </c>
    </row>
    <row r="77" spans="1:20" ht="30" x14ac:dyDescent="0.25">
      <c r="A77" s="124"/>
      <c r="B77" s="110" t="s">
        <v>96</v>
      </c>
      <c r="C77" s="112" t="s">
        <v>27</v>
      </c>
      <c r="D77" s="112" t="s">
        <v>70</v>
      </c>
      <c r="E77" s="114" t="s">
        <v>47</v>
      </c>
      <c r="F77" s="103">
        <v>27</v>
      </c>
      <c r="G77" s="101" t="s">
        <v>95</v>
      </c>
      <c r="H77" s="101" t="s">
        <v>95</v>
      </c>
      <c r="I77" s="101" t="s">
        <v>95</v>
      </c>
      <c r="J77" s="101" t="s">
        <v>95</v>
      </c>
      <c r="K77" s="103">
        <v>3</v>
      </c>
      <c r="L77" s="109"/>
      <c r="M77" s="28"/>
      <c r="N77" s="28"/>
      <c r="O77" s="29"/>
      <c r="P77" s="29"/>
      <c r="Q77" s="28"/>
      <c r="R77" s="28"/>
      <c r="S77" s="28"/>
      <c r="T77" s="25" t="s">
        <v>48</v>
      </c>
    </row>
    <row r="78" spans="1:20" ht="38.25" customHeight="1" thickBot="1" x14ac:dyDescent="0.3">
      <c r="A78" s="121"/>
      <c r="B78" s="111"/>
      <c r="C78" s="113"/>
      <c r="D78" s="113"/>
      <c r="E78" s="115"/>
      <c r="F78" s="104"/>
      <c r="G78" s="102"/>
      <c r="H78" s="102"/>
      <c r="I78" s="102"/>
      <c r="J78" s="102"/>
      <c r="K78" s="104"/>
      <c r="L78" s="104"/>
      <c r="M78" s="48"/>
      <c r="N78" s="48" t="s">
        <v>140</v>
      </c>
      <c r="O78" s="38"/>
      <c r="P78" s="38" t="s">
        <v>141</v>
      </c>
      <c r="Q78" s="48"/>
      <c r="R78" s="48"/>
      <c r="S78" s="48"/>
      <c r="T78" s="37" t="s">
        <v>42</v>
      </c>
    </row>
    <row r="79" spans="1:20" ht="30" thickTop="1" thickBot="1" x14ac:dyDescent="0.3">
      <c r="A79" s="81" t="s">
        <v>116</v>
      </c>
      <c r="B79" s="82" t="s">
        <v>95</v>
      </c>
      <c r="C79" s="82" t="s">
        <v>95</v>
      </c>
      <c r="D79" s="82" t="s">
        <v>95</v>
      </c>
      <c r="E79" s="82" t="s">
        <v>95</v>
      </c>
      <c r="F79" s="82" t="s">
        <v>95</v>
      </c>
      <c r="G79" s="83" t="s">
        <v>95</v>
      </c>
      <c r="H79" s="83" t="s">
        <v>95</v>
      </c>
      <c r="I79" s="83">
        <f>SUM(I10:I59)</f>
        <v>548</v>
      </c>
      <c r="J79" s="83" t="s">
        <v>95</v>
      </c>
      <c r="K79" s="83" t="s">
        <v>95</v>
      </c>
      <c r="L79" s="83">
        <f>SUM(L10:L78)</f>
        <v>331</v>
      </c>
      <c r="M79" s="82" t="s">
        <v>95</v>
      </c>
      <c r="N79" s="82" t="s">
        <v>95</v>
      </c>
      <c r="O79" s="82" t="s">
        <v>95</v>
      </c>
      <c r="P79" s="82" t="s">
        <v>95</v>
      </c>
      <c r="Q79" s="82" t="s">
        <v>95</v>
      </c>
      <c r="R79" s="82" t="s">
        <v>95</v>
      </c>
      <c r="S79" s="82" t="s">
        <v>95</v>
      </c>
      <c r="T79" s="84" t="s">
        <v>95</v>
      </c>
    </row>
  </sheetData>
  <mergeCells count="288">
    <mergeCell ref="O28:O30"/>
    <mergeCell ref="T7:T8"/>
    <mergeCell ref="A9:T9"/>
    <mergeCell ref="A10:A18"/>
    <mergeCell ref="B10:B18"/>
    <mergeCell ref="C10:C12"/>
    <mergeCell ref="D10:D12"/>
    <mergeCell ref="E10:E12"/>
    <mergeCell ref="F10:F12"/>
    <mergeCell ref="G10:G12"/>
    <mergeCell ref="G7:G8"/>
    <mergeCell ref="H7:H8"/>
    <mergeCell ref="I7:I8"/>
    <mergeCell ref="J7:J8"/>
    <mergeCell ref="K7:K8"/>
    <mergeCell ref="L7:L8"/>
    <mergeCell ref="A7:A8"/>
    <mergeCell ref="B7:B8"/>
    <mergeCell ref="J10:J12"/>
    <mergeCell ref="K10:K12"/>
    <mergeCell ref="L10:L18"/>
    <mergeCell ref="C7:C8"/>
    <mergeCell ref="D7:D8"/>
    <mergeCell ref="E7:E8"/>
    <mergeCell ref="I1:K1"/>
    <mergeCell ref="A2:B2"/>
    <mergeCell ref="G2:K2"/>
    <mergeCell ref="A3:B3"/>
    <mergeCell ref="I3:K3"/>
    <mergeCell ref="A5:T5"/>
    <mergeCell ref="R10:R18"/>
    <mergeCell ref="J13:J15"/>
    <mergeCell ref="K13:K15"/>
    <mergeCell ref="M7:S7"/>
    <mergeCell ref="C16:C18"/>
    <mergeCell ref="D16:D18"/>
    <mergeCell ref="F16:F18"/>
    <mergeCell ref="H16:H18"/>
    <mergeCell ref="J16:J18"/>
    <mergeCell ref="K16:K18"/>
    <mergeCell ref="E17:E18"/>
    <mergeCell ref="G17:G18"/>
    <mergeCell ref="C13:C15"/>
    <mergeCell ref="D13:D15"/>
    <mergeCell ref="E13:E15"/>
    <mergeCell ref="F13:F15"/>
    <mergeCell ref="G13:G15"/>
    <mergeCell ref="H13:H15"/>
    <mergeCell ref="F7:F8"/>
    <mergeCell ref="H10:H12"/>
    <mergeCell ref="I10:I18"/>
    <mergeCell ref="J19:J20"/>
    <mergeCell ref="K19:K20"/>
    <mergeCell ref="L19:L22"/>
    <mergeCell ref="G21:G22"/>
    <mergeCell ref="H21:H22"/>
    <mergeCell ref="J21:J22"/>
    <mergeCell ref="K21:K22"/>
    <mergeCell ref="A23:A27"/>
    <mergeCell ref="B23:B27"/>
    <mergeCell ref="C23:C25"/>
    <mergeCell ref="D23:D25"/>
    <mergeCell ref="E23:E25"/>
    <mergeCell ref="F23:F25"/>
    <mergeCell ref="G19:G20"/>
    <mergeCell ref="H19:H20"/>
    <mergeCell ref="I19:I22"/>
    <mergeCell ref="A19:A22"/>
    <mergeCell ref="B19:B22"/>
    <mergeCell ref="C19:C20"/>
    <mergeCell ref="D19:D20"/>
    <mergeCell ref="E19:E20"/>
    <mergeCell ref="F19:F20"/>
    <mergeCell ref="C21:C22"/>
    <mergeCell ref="D21:D22"/>
    <mergeCell ref="E21:E22"/>
    <mergeCell ref="F21:F22"/>
    <mergeCell ref="S23:S27"/>
    <mergeCell ref="C26:C27"/>
    <mergeCell ref="D26:D27"/>
    <mergeCell ref="E26:E27"/>
    <mergeCell ref="F26:F27"/>
    <mergeCell ref="G26:G27"/>
    <mergeCell ref="H26:H27"/>
    <mergeCell ref="J26:J27"/>
    <mergeCell ref="K26:K27"/>
    <mergeCell ref="G23:G25"/>
    <mergeCell ref="H23:H25"/>
    <mergeCell ref="I23:I27"/>
    <mergeCell ref="J23:J25"/>
    <mergeCell ref="K23:K25"/>
    <mergeCell ref="L23:L27"/>
    <mergeCell ref="L28:L30"/>
    <mergeCell ref="J36:J37"/>
    <mergeCell ref="K36:K37"/>
    <mergeCell ref="A32:A37"/>
    <mergeCell ref="B32:B37"/>
    <mergeCell ref="C32:C33"/>
    <mergeCell ref="D32:D33"/>
    <mergeCell ref="E32:E33"/>
    <mergeCell ref="F32:F33"/>
    <mergeCell ref="D36:D37"/>
    <mergeCell ref="E36:E37"/>
    <mergeCell ref="F36:F37"/>
    <mergeCell ref="E29:E30"/>
    <mergeCell ref="F29:F30"/>
    <mergeCell ref="G29:G30"/>
    <mergeCell ref="H29:H30"/>
    <mergeCell ref="J29:J30"/>
    <mergeCell ref="K29:K30"/>
    <mergeCell ref="A28:A30"/>
    <mergeCell ref="B28:B30"/>
    <mergeCell ref="C28:C30"/>
    <mergeCell ref="D28:D30"/>
    <mergeCell ref="I28:I30"/>
    <mergeCell ref="M32:M37"/>
    <mergeCell ref="C34:C35"/>
    <mergeCell ref="D34:D35"/>
    <mergeCell ref="E34:E35"/>
    <mergeCell ref="F34:F35"/>
    <mergeCell ref="G34:G35"/>
    <mergeCell ref="H34:H35"/>
    <mergeCell ref="J34:J35"/>
    <mergeCell ref="K34:K35"/>
    <mergeCell ref="C36:C37"/>
    <mergeCell ref="G32:G33"/>
    <mergeCell ref="H32:H33"/>
    <mergeCell ref="I32:I37"/>
    <mergeCell ref="J32:J33"/>
    <mergeCell ref="K32:K33"/>
    <mergeCell ref="L32:L37"/>
    <mergeCell ref="G36:G37"/>
    <mergeCell ref="H36:H37"/>
    <mergeCell ref="G43:G44"/>
    <mergeCell ref="H43:H44"/>
    <mergeCell ref="I43:I44"/>
    <mergeCell ref="J43:J44"/>
    <mergeCell ref="K43:K44"/>
    <mergeCell ref="L43:L44"/>
    <mergeCell ref="G46:G47"/>
    <mergeCell ref="A39:A42"/>
    <mergeCell ref="B39:B42"/>
    <mergeCell ref="C39:C40"/>
    <mergeCell ref="D39:D40"/>
    <mergeCell ref="E39:E40"/>
    <mergeCell ref="F39:F40"/>
    <mergeCell ref="A43:A44"/>
    <mergeCell ref="B43:B44"/>
    <mergeCell ref="C43:C44"/>
    <mergeCell ref="D43:D44"/>
    <mergeCell ref="E43:E44"/>
    <mergeCell ref="F43:F44"/>
    <mergeCell ref="A46:A47"/>
    <mergeCell ref="B46:B47"/>
    <mergeCell ref="C46:C47"/>
    <mergeCell ref="D46:D47"/>
    <mergeCell ref="E46:E47"/>
    <mergeCell ref="Q39:Q42"/>
    <mergeCell ref="C41:C42"/>
    <mergeCell ref="D41:D42"/>
    <mergeCell ref="E41:E42"/>
    <mergeCell ref="F41:F42"/>
    <mergeCell ref="G41:G42"/>
    <mergeCell ref="H41:H42"/>
    <mergeCell ref="J41:J42"/>
    <mergeCell ref="K41:K42"/>
    <mergeCell ref="G39:G40"/>
    <mergeCell ref="H39:H40"/>
    <mergeCell ref="I39:I42"/>
    <mergeCell ref="J39:J40"/>
    <mergeCell ref="K39:K40"/>
    <mergeCell ref="L39:L42"/>
    <mergeCell ref="F46:F47"/>
    <mergeCell ref="H46:H47"/>
    <mergeCell ref="I46:I47"/>
    <mergeCell ref="H51:H52"/>
    <mergeCell ref="I51:I52"/>
    <mergeCell ref="L46:L47"/>
    <mergeCell ref="A48:A50"/>
    <mergeCell ref="B48:B50"/>
    <mergeCell ref="I48:I50"/>
    <mergeCell ref="L48:L50"/>
    <mergeCell ref="J51:J52"/>
    <mergeCell ref="K51:K52"/>
    <mergeCell ref="L51:L52"/>
    <mergeCell ref="J46:J47"/>
    <mergeCell ref="K46:K47"/>
    <mergeCell ref="R48:R50"/>
    <mergeCell ref="C49:C50"/>
    <mergeCell ref="K49:K50"/>
    <mergeCell ref="D49:D50"/>
    <mergeCell ref="E49:E50"/>
    <mergeCell ref="F49:F50"/>
    <mergeCell ref="G49:G50"/>
    <mergeCell ref="H49:H50"/>
    <mergeCell ref="J49:J50"/>
    <mergeCell ref="R51:R52"/>
    <mergeCell ref="A51:A52"/>
    <mergeCell ref="B51:B52"/>
    <mergeCell ref="C51:C52"/>
    <mergeCell ref="D51:D52"/>
    <mergeCell ref="D53:D54"/>
    <mergeCell ref="E53:E54"/>
    <mergeCell ref="F53:F54"/>
    <mergeCell ref="M53:M54"/>
    <mergeCell ref="G53:G54"/>
    <mergeCell ref="H53:H54"/>
    <mergeCell ref="I53:I54"/>
    <mergeCell ref="J53:J54"/>
    <mergeCell ref="K53:K54"/>
    <mergeCell ref="L53:L54"/>
    <mergeCell ref="E51:E52"/>
    <mergeCell ref="F51:F52"/>
    <mergeCell ref="G51:G52"/>
    <mergeCell ref="A53:A54"/>
    <mergeCell ref="B53:B54"/>
    <mergeCell ref="C53:C54"/>
    <mergeCell ref="K55:K56"/>
    <mergeCell ref="L55:L56"/>
    <mergeCell ref="S55:S56"/>
    <mergeCell ref="A58:A59"/>
    <mergeCell ref="B58:B59"/>
    <mergeCell ref="C58:C59"/>
    <mergeCell ref="I58:I59"/>
    <mergeCell ref="L58:L59"/>
    <mergeCell ref="R58:R59"/>
    <mergeCell ref="A55:A56"/>
    <mergeCell ref="B55:B56"/>
    <mergeCell ref="C55:C56"/>
    <mergeCell ref="D55:D56"/>
    <mergeCell ref="E55:E56"/>
    <mergeCell ref="F55:F56"/>
    <mergeCell ref="G55:G56"/>
    <mergeCell ref="H55:H56"/>
    <mergeCell ref="I55:I56"/>
    <mergeCell ref="A60:A68"/>
    <mergeCell ref="L60:L68"/>
    <mergeCell ref="A69:A71"/>
    <mergeCell ref="L69:L71"/>
    <mergeCell ref="B70:B71"/>
    <mergeCell ref="C70:C71"/>
    <mergeCell ref="D70:D71"/>
    <mergeCell ref="E70:E71"/>
    <mergeCell ref="F70:F71"/>
    <mergeCell ref="A73:A74"/>
    <mergeCell ref="B73:B74"/>
    <mergeCell ref="C73:C74"/>
    <mergeCell ref="D73:D74"/>
    <mergeCell ref="E73:E74"/>
    <mergeCell ref="F73:F74"/>
    <mergeCell ref="H77:H78"/>
    <mergeCell ref="I77:I78"/>
    <mergeCell ref="G70:G71"/>
    <mergeCell ref="H70:H71"/>
    <mergeCell ref="I70:I71"/>
    <mergeCell ref="A75:A78"/>
    <mergeCell ref="B75:B76"/>
    <mergeCell ref="C75:C76"/>
    <mergeCell ref="D75:D76"/>
    <mergeCell ref="E75:E76"/>
    <mergeCell ref="F75:F76"/>
    <mergeCell ref="G75:G76"/>
    <mergeCell ref="H75:H76"/>
    <mergeCell ref="I75:I76"/>
    <mergeCell ref="S43:S44"/>
    <mergeCell ref="S46:S47"/>
    <mergeCell ref="J77:J78"/>
    <mergeCell ref="K77:K78"/>
    <mergeCell ref="J75:J76"/>
    <mergeCell ref="K75:K76"/>
    <mergeCell ref="L75:L78"/>
    <mergeCell ref="B77:B78"/>
    <mergeCell ref="C77:C78"/>
    <mergeCell ref="D77:D78"/>
    <mergeCell ref="E77:E78"/>
    <mergeCell ref="F77:F78"/>
    <mergeCell ref="G77:G78"/>
    <mergeCell ref="R73:R74"/>
    <mergeCell ref="G73:G74"/>
    <mergeCell ref="H73:H74"/>
    <mergeCell ref="I73:I74"/>
    <mergeCell ref="J73:J74"/>
    <mergeCell ref="K73:K74"/>
    <mergeCell ref="L73:L74"/>
    <mergeCell ref="J70:J71"/>
    <mergeCell ref="K70:K71"/>
    <mergeCell ref="R70:R71"/>
    <mergeCell ref="J55:J5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9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Vladimir Mishchenko</cp:lastModifiedBy>
  <cp:lastPrinted>2020-03-26T07:28:54Z</cp:lastPrinted>
  <dcterms:created xsi:type="dcterms:W3CDTF">2020-02-18T11:47:46Z</dcterms:created>
  <dcterms:modified xsi:type="dcterms:W3CDTF">2020-10-07T11:39:27Z</dcterms:modified>
</cp:coreProperties>
</file>